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5360" windowHeight="792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<sst xmlns="http://schemas.openxmlformats.org/spreadsheetml/2006/main" count="122" uniqueCount="103">
  <si>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</si>
  <si>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</si>
  <si>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</si>
  <si>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</si>
  <si>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</si>
  <si>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</si>
  <si>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</si>
  <si>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</si>
  <si>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</si>
  <si>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</si>
  <si>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</si>
  <si>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</si>
  <si>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</si>
  <si>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</si>
  <si>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</si>
  <si>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</si>
  <si>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</si>
  <si>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</si>
  <si>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</si>
  <si>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</si>
  <si>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</si>
  <si>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</si>
  <si>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</si>
  <si>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</si>
  <si>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</si>
  <si>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</si>
  <si>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</si>
  <si>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</si>
  <si>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</si>
  <si>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</si>
  <si>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</si>
  <si>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</si>
  <si>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</si>
  <si>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</si>
  <si>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</si>
  <si>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</si>
  <si>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</si>
  <si>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</si>
  <si>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</si>
  <si>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</si>
  <si>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</si>
  <si>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</si>
  <si>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</si>
  <si>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</si>
  <si>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</si>
  <si>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</si>
  <si>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</si>
  <si>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</si>
  <si>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</si>
  <si>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</si>
  <si>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</si>
  <si>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</si>
  <si>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Публична общинска</t>
  </si>
  <si>
    <t>Публична държавна</t>
  </si>
  <si>
    <t>Частна общинска</t>
  </si>
  <si>
    <t>Частна държавна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</si>
  <si>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</si>
  <si>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</si>
  <si>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</si>
  <si>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</si>
  <si>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</si>
  <si>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</si>
  <si>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</si>
  <si>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</si>
  <si>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</si>
  <si>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</si>
  <si>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</si>
  <si>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</si>
  <si>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</si>
  <si>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</si>
  <si>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</si>
  <si>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</si>
  <si>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</si>
  <si>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</si>
  <si>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</si>
  <si>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</si>
  <si>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</si>
  <si>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</si>
  <si>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</si>
  <si>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</si>
  <si>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</si>
  <si>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</si>
  <si>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</si>
  <si>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</si>
  <si>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</si>
  <si>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</si>
  <si>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</si>
  <si>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</si>
  <si>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</si>
  <si>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</si>
  <si>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</si>
  <si>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rFont val="Arial"/>
        <family val="2"/>
      </rPr>
      <t xml:space="preserve">не по-късно от 1 март </t>
    </r>
    <r>
      <rPr>
        <i/>
        <sz val="10"/>
        <rFont val="Arial"/>
        <family val="2"/>
      </rPr>
      <t xml:space="preserve">и се </t>
    </r>
    <r>
      <rPr>
        <i/>
        <u val="single"/>
        <sz val="10"/>
        <rFont val="Arial"/>
        <family val="2"/>
      </rPr>
      <t>публикуват на Интернет страниците на съответните държавни и местни органи.</t>
    </r>
  </si>
  <si>
    <t>Данни за програмата:</t>
  </si>
  <si>
    <t xml:space="preserve">за изпълнението на програмите за енергийна ефективност съгласно чл. 12 от ЗЕЕ и </t>
  </si>
  <si>
    <t>Областна администрация Разград</t>
  </si>
  <si>
    <t>Разград</t>
  </si>
  <si>
    <t>Бели Лом</t>
  </si>
  <si>
    <t>37А</t>
  </si>
  <si>
    <t>Акиф Джевадил Хасан</t>
  </si>
  <si>
    <t xml:space="preserve">084 616 208; a.dzhevadil@rz-government.org </t>
  </si>
  <si>
    <t>Дата: 07.04.2017</t>
  </si>
  <si>
    <t>Областен управител:</t>
  </si>
  <si>
    <t xml:space="preserve">                                (Манол Кившанов)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</si>
</sst>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"/>
    <numFmt numFmtId="181" formatCode="#,##0.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3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34" fillId="20" borderId="8" applyNumberFormat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80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center" vertical="center"/>
      <protection/>
    </xf>
    <xf numFmtId="0" fontId="0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horizontal="lef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0" borderId="10" xfId="52" applyFont="1" applyFill="1" applyBorder="1" applyAlignment="1" applyProtection="1">
      <alignment horizontal="center" vertical="center" wrapText="1"/>
      <protection/>
    </xf>
    <xf numFmtId="0" fontId="6" fillId="0" borderId="0" xfId="52" applyFont="1" applyBorder="1" applyAlignment="1" applyProtection="1">
      <alignment wrapText="1"/>
      <protection locked="0"/>
    </xf>
    <xf numFmtId="0" fontId="3" fillId="0" borderId="10" xfId="52" applyFont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10" fillId="0" borderId="0" xfId="52" applyFont="1" applyAlignment="1" applyProtection="1">
      <alignment horizontal="left" vertical="center"/>
      <protection locked="0"/>
    </xf>
    <xf numFmtId="180" fontId="3" fillId="5" borderId="10" xfId="52" applyNumberFormat="1" applyFont="1" applyFill="1" applyBorder="1" applyAlignment="1" applyProtection="1">
      <alignment horizontal="center" vertical="center"/>
      <protection/>
    </xf>
    <xf numFmtId="0" fontId="0" fillId="0" borderId="0" xfId="52" applyFont="1" applyAlignment="1">
      <alignment horizontal="center" vertical="center"/>
      <protection/>
    </xf>
    <xf numFmtId="0" fontId="38" fillId="0" borderId="0" xfId="52" applyFont="1" applyBorder="1" applyAlignment="1" applyProtection="1">
      <alignment wrapText="1"/>
      <protection locked="0"/>
    </xf>
    <xf numFmtId="0" fontId="39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3" fillId="0" borderId="0" xfId="52" applyFont="1" applyFill="1" applyBorder="1" applyAlignment="1" applyProtection="1">
      <alignment horizontal="left" vertical="center" wrapText="1"/>
      <protection locked="0"/>
    </xf>
    <xf numFmtId="0" fontId="40" fillId="0" borderId="0" xfId="52" applyFont="1" applyFill="1" applyBorder="1" applyAlignment="1" applyProtection="1">
      <alignment horizontal="left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52" applyFont="1">
      <alignment/>
      <protection/>
    </xf>
    <xf numFmtId="0" fontId="0" fillId="0" borderId="12" xfId="52" applyFont="1" applyBorder="1" applyAlignment="1" applyProtection="1">
      <alignment horizontal="left" vertical="center" wrapText="1"/>
      <protection locked="0"/>
    </xf>
    <xf numFmtId="0" fontId="41" fillId="0" borderId="0" xfId="0" applyFont="1" applyAlignment="1">
      <alignment horizontal="center" vertical="center" wrapText="1"/>
    </xf>
    <xf numFmtId="0" fontId="0" fillId="0" borderId="0" xfId="52" applyFont="1" applyBorder="1">
      <alignment/>
      <protection/>
    </xf>
    <xf numFmtId="0" fontId="0" fillId="0" borderId="0" xfId="52" applyFont="1" applyAlignment="1">
      <alignment/>
      <protection/>
    </xf>
    <xf numFmtId="0" fontId="0" fillId="0" borderId="0" xfId="52" applyFont="1" applyBorder="1" applyAlignment="1" applyProtection="1">
      <alignment horizontal="left" vertical="center"/>
      <protection locked="0"/>
    </xf>
    <xf numFmtId="0" fontId="0" fillId="0" borderId="10" xfId="52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vertical="center"/>
    </xf>
    <xf numFmtId="0" fontId="0" fillId="0" borderId="0" xfId="52" applyFont="1" applyAlignment="1">
      <alignment wrapText="1"/>
      <protection/>
    </xf>
    <xf numFmtId="0" fontId="12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2" applyFont="1" applyProtection="1">
      <alignment/>
      <protection locked="0"/>
    </xf>
    <xf numFmtId="0" fontId="3" fillId="0" borderId="0" xfId="52" applyFont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/>
      <protection locked="0"/>
    </xf>
    <xf numFmtId="0" fontId="0" fillId="0" borderId="12" xfId="52" applyFont="1" applyBorder="1" applyAlignment="1" applyProtection="1">
      <alignment horizontal="center" vertical="center" wrapText="1"/>
      <protection locked="0"/>
    </xf>
    <xf numFmtId="3" fontId="0" fillId="0" borderId="12" xfId="52" applyNumberFormat="1" applyFont="1" applyBorder="1" applyAlignment="1" applyProtection="1">
      <alignment horizontal="center" vertical="center" wrapText="1"/>
      <protection locked="0"/>
    </xf>
    <xf numFmtId="3" fontId="0" fillId="0" borderId="10" xfId="52" applyNumberFormat="1" applyFont="1" applyBorder="1" applyAlignment="1" applyProtection="1">
      <alignment horizontal="center" vertical="center" wrapText="1"/>
      <protection locked="0"/>
    </xf>
    <xf numFmtId="0" fontId="3" fillId="0" borderId="0" xfId="52" applyFont="1" applyFill="1" applyAlignment="1" applyProtection="1">
      <alignment horizontal="center" vertical="center" wrapText="1"/>
      <protection locked="0"/>
    </xf>
    <xf numFmtId="0" fontId="0" fillId="0" borderId="0" xfId="52" applyFont="1" applyFill="1" applyProtection="1">
      <alignment/>
      <protection locked="0"/>
    </xf>
    <xf numFmtId="0" fontId="3" fillId="0" borderId="0" xfId="52" applyFont="1" applyFill="1" applyAlignment="1" applyProtection="1">
      <alignment horizontal="center" vertical="center"/>
      <protection locked="0"/>
    </xf>
    <xf numFmtId="0" fontId="7" fillId="0" borderId="0" xfId="52" applyFont="1" applyFill="1" applyProtection="1">
      <alignment/>
      <protection locked="0"/>
    </xf>
    <xf numFmtId="0" fontId="6" fillId="0" borderId="0" xfId="52" applyFont="1" applyFill="1" applyAlignment="1" applyProtection="1">
      <alignment/>
      <protection locked="0"/>
    </xf>
    <xf numFmtId="0" fontId="6" fillId="0" borderId="0" xfId="52" applyFont="1" applyFill="1" applyProtection="1">
      <alignment/>
      <protection locked="0"/>
    </xf>
    <xf numFmtId="0" fontId="5" fillId="0" borderId="0" xfId="52" applyFont="1" applyFill="1" applyProtection="1">
      <alignment/>
      <protection locked="0"/>
    </xf>
    <xf numFmtId="0" fontId="5" fillId="0" borderId="0" xfId="52" applyFont="1" applyFill="1" applyAlignment="1" applyProtection="1">
      <alignment/>
      <protection locked="0"/>
    </xf>
    <xf numFmtId="0" fontId="15" fillId="0" borderId="10" xfId="5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4" fontId="7" fillId="0" borderId="10" xfId="52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2" applyNumberFormat="1" applyFont="1" applyFill="1" applyBorder="1" applyAlignment="1" applyProtection="1">
      <alignment horizontal="center" vertical="center" wrapText="1"/>
      <protection/>
    </xf>
    <xf numFmtId="0" fontId="17" fillId="0" borderId="0" xfId="52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4" fillId="10" borderId="10" xfId="52" applyFont="1" applyFill="1" applyBorder="1" applyAlignment="1" applyProtection="1">
      <alignment horizontal="center" vertical="center" wrapText="1"/>
      <protection/>
    </xf>
    <xf numFmtId="0" fontId="3" fillId="0" borderId="10" xfId="52" applyFont="1" applyFill="1" applyBorder="1" applyAlignment="1" applyProtection="1">
      <alignment horizontal="left" vertical="center" wrapText="1"/>
      <protection locked="0"/>
    </xf>
    <xf numFmtId="0" fontId="40" fillId="0" borderId="10" xfId="52" applyFont="1" applyFill="1" applyBorder="1" applyAlignment="1" applyProtection="1">
      <alignment horizontal="left" vertical="center" wrapText="1"/>
      <protection locked="0"/>
    </xf>
    <xf numFmtId="0" fontId="38" fillId="0" borderId="13" xfId="52" applyFont="1" applyBorder="1" applyAlignment="1" applyProtection="1">
      <alignment wrapText="1"/>
      <protection locked="0"/>
    </xf>
    <xf numFmtId="0" fontId="43" fillId="0" borderId="10" xfId="52" applyFont="1" applyFill="1" applyBorder="1" applyAlignment="1" applyProtection="1">
      <alignment horizontal="left" vertical="center" wrapText="1"/>
      <protection locked="0"/>
    </xf>
    <xf numFmtId="0" fontId="3" fillId="6" borderId="10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wrapText="1"/>
      <protection locked="0"/>
    </xf>
    <xf numFmtId="0" fontId="3" fillId="24" borderId="10" xfId="52" applyFont="1" applyFill="1" applyBorder="1" applyAlignment="1" applyProtection="1">
      <alignment horizontal="center" vertical="center" wrapText="1"/>
      <protection/>
    </xf>
    <xf numFmtId="3" fontId="3" fillId="24" borderId="10" xfId="52" applyNumberFormat="1" applyFont="1" applyFill="1" applyBorder="1" applyAlignment="1" applyProtection="1">
      <alignment horizontal="center" vertical="center" wrapText="1"/>
      <protection/>
    </xf>
    <xf numFmtId="1" fontId="3" fillId="24" borderId="10" xfId="52" applyNumberFormat="1" applyFont="1" applyFill="1" applyBorder="1" applyAlignment="1" applyProtection="1">
      <alignment horizontal="center" vertical="center" wrapText="1"/>
      <protection/>
    </xf>
    <xf numFmtId="0" fontId="5" fillId="24" borderId="10" xfId="52" applyFont="1" applyFill="1" applyBorder="1" applyAlignment="1" applyProtection="1">
      <alignment horizontal="center" vertical="center" wrapText="1"/>
      <protection/>
    </xf>
    <xf numFmtId="3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180" fontId="0" fillId="24" borderId="12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2" xfId="52" applyFont="1" applyFill="1" applyBorder="1" applyAlignment="1" applyProtection="1">
      <alignment horizontal="left" vertical="center" wrapText="1"/>
      <protection locked="0"/>
    </xf>
    <xf numFmtId="3" fontId="0" fillId="24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24" borderId="10" xfId="52" applyFont="1" applyFill="1" applyBorder="1" applyAlignment="1" applyProtection="1">
      <alignment horizontal="left" vertical="center" wrapText="1"/>
      <protection locked="0"/>
    </xf>
    <xf numFmtId="4" fontId="3" fillId="5" borderId="10" xfId="52" applyNumberFormat="1" applyFont="1" applyFill="1" applyBorder="1" applyAlignment="1" applyProtection="1">
      <alignment horizontal="center" vertical="center"/>
      <protection/>
    </xf>
    <xf numFmtId="4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0" xfId="52" applyFont="1" applyFill="1" applyBorder="1" applyAlignment="1" applyProtection="1">
      <alignment horizontal="left" vertical="center" wrapText="1"/>
      <protection/>
    </xf>
    <xf numFmtId="4" fontId="0" fillId="5" borderId="12" xfId="52" applyNumberFormat="1" applyFont="1" applyFill="1" applyBorder="1" applyAlignment="1" applyProtection="1">
      <alignment horizontal="center" vertical="center" wrapText="1"/>
      <protection/>
    </xf>
    <xf numFmtId="181" fontId="0" fillId="5" borderId="12" xfId="52" applyNumberFormat="1" applyFont="1" applyFill="1" applyBorder="1" applyAlignment="1" applyProtection="1">
      <alignment horizontal="center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 locked="0"/>
    </xf>
    <xf numFmtId="0" fontId="6" fillId="3" borderId="10" xfId="52" applyFont="1" applyFill="1" applyBorder="1" applyAlignment="1" applyProtection="1">
      <alignment horizontal="center" vertical="center" wrapText="1"/>
      <protection/>
    </xf>
    <xf numFmtId="0" fontId="3" fillId="6" borderId="1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/>
    </xf>
    <xf numFmtId="0" fontId="14" fillId="7" borderId="10" xfId="0" applyFont="1" applyFill="1" applyBorder="1" applyAlignment="1">
      <alignment vertical="center"/>
    </xf>
    <xf numFmtId="0" fontId="7" fillId="0" borderId="15" xfId="52" applyFont="1" applyFill="1" applyBorder="1" applyAlignment="1" applyProtection="1">
      <alignment vertical="center"/>
      <protection/>
    </xf>
    <xf numFmtId="0" fontId="7" fillId="0" borderId="15" xfId="52" applyFont="1" applyBorder="1" applyAlignment="1" applyProtection="1">
      <alignment vertical="center" wrapText="1"/>
      <protection/>
    </xf>
    <xf numFmtId="0" fontId="7" fillId="0" borderId="0" xfId="52" applyFont="1" applyFill="1" applyAlignment="1" applyProtection="1">
      <alignment vertical="center" wrapText="1"/>
      <protection locked="0"/>
    </xf>
    <xf numFmtId="0" fontId="7" fillId="0" borderId="0" xfId="52" applyFont="1" applyFill="1" applyAlignment="1" applyProtection="1">
      <alignment vertical="center"/>
      <protection locked="0"/>
    </xf>
    <xf numFmtId="0" fontId="40" fillId="0" borderId="10" xfId="52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43" fillId="0" borderId="10" xfId="52" applyFont="1" applyFill="1" applyBorder="1" applyAlignment="1" applyProtection="1">
      <alignment horizontal="center" vertical="center" wrapText="1"/>
      <protection locked="0"/>
    </xf>
    <xf numFmtId="0" fontId="3" fillId="3" borderId="10" xfId="52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24" borderId="17" xfId="0" applyFont="1" applyFill="1" applyBorder="1" applyAlignment="1">
      <alignment horizontal="left" vertical="center" wrapText="1"/>
    </xf>
    <xf numFmtId="0" fontId="3" fillId="24" borderId="18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4" fillId="5" borderId="10" xfId="0" applyFont="1" applyFill="1" applyBorder="1" applyAlignment="1">
      <alignment horizontal="center" vertical="center" wrapText="1"/>
    </xf>
    <xf numFmtId="0" fontId="15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24" borderId="0" xfId="0" applyFont="1" applyFill="1" applyBorder="1" applyAlignment="1" applyProtection="1">
      <alignment horizontal="center" vertical="center" wrapText="1"/>
      <protection/>
    </xf>
    <xf numFmtId="0" fontId="19" fillId="24" borderId="0" xfId="0" applyFont="1" applyFill="1" applyBorder="1" applyAlignment="1" applyProtection="1">
      <alignment horizontal="center" vertical="center" wrapText="1"/>
      <protection/>
    </xf>
    <xf numFmtId="0" fontId="17" fillId="24" borderId="0" xfId="0" applyFont="1" applyFill="1" applyBorder="1" applyAlignment="1" applyProtection="1">
      <alignment horizontal="center" vertical="center" wrapText="1"/>
      <protection/>
    </xf>
    <xf numFmtId="0" fontId="6" fillId="0" borderId="13" xfId="52" applyFont="1" applyBorder="1" applyAlignment="1" applyProtection="1">
      <alignment horizontal="left" vertical="center" wrapText="1"/>
      <protection/>
    </xf>
    <xf numFmtId="0" fontId="3" fillId="5" borderId="19" xfId="52" applyFont="1" applyFill="1" applyBorder="1" applyAlignment="1" applyProtection="1">
      <alignment horizontal="center" vertical="center" wrapText="1"/>
      <protection/>
    </xf>
    <xf numFmtId="0" fontId="3" fillId="5" borderId="20" xfId="52" applyFont="1" applyFill="1" applyBorder="1" applyAlignment="1" applyProtection="1">
      <alignment horizontal="center" vertical="center" wrapText="1"/>
      <protection/>
    </xf>
    <xf numFmtId="0" fontId="3" fillId="5" borderId="12" xfId="52" applyFont="1" applyFill="1" applyBorder="1" applyAlignment="1" applyProtection="1">
      <alignment horizontal="center" vertical="center" wrapText="1"/>
      <protection/>
    </xf>
    <xf numFmtId="0" fontId="3" fillId="5" borderId="20" xfId="52" applyFont="1" applyFill="1" applyBorder="1" applyAlignment="1" applyProtection="1">
      <alignment horizontal="center" vertical="center"/>
      <protection/>
    </xf>
    <xf numFmtId="0" fontId="3" fillId="5" borderId="12" xfId="52" applyFont="1" applyFill="1" applyBorder="1" applyAlignment="1" applyProtection="1">
      <alignment horizontal="center" vertical="center"/>
      <protection/>
    </xf>
    <xf numFmtId="0" fontId="3" fillId="5" borderId="19" xfId="52" applyFont="1" applyFill="1" applyBorder="1" applyAlignment="1" applyProtection="1">
      <alignment horizontal="center" vertical="center" textRotation="90" wrapText="1"/>
      <protection/>
    </xf>
    <xf numFmtId="0" fontId="3" fillId="5" borderId="20" xfId="52" applyFont="1" applyFill="1" applyBorder="1" applyAlignment="1" applyProtection="1">
      <alignment horizontal="center" vertical="center" textRotation="90" wrapText="1"/>
      <protection/>
    </xf>
    <xf numFmtId="0" fontId="3" fillId="5" borderId="12" xfId="52" applyFont="1" applyFill="1" applyBorder="1" applyAlignment="1" applyProtection="1">
      <alignment horizontal="center" vertical="center" textRotation="90" wrapText="1"/>
      <protection/>
    </xf>
    <xf numFmtId="0" fontId="3" fillId="5" borderId="14" xfId="52" applyFont="1" applyFill="1" applyBorder="1" applyAlignment="1" applyProtection="1">
      <alignment horizontal="center" vertical="center" wrapText="1"/>
      <protection/>
    </xf>
    <xf numFmtId="0" fontId="3" fillId="5" borderId="13" xfId="52" applyFont="1" applyFill="1" applyBorder="1" applyAlignment="1" applyProtection="1">
      <alignment horizontal="center" vertical="center" wrapText="1"/>
      <protection/>
    </xf>
    <xf numFmtId="0" fontId="3" fillId="5" borderId="21" xfId="52" applyFont="1" applyFill="1" applyBorder="1" applyAlignment="1" applyProtection="1">
      <alignment horizontal="center" vertical="center" wrapText="1"/>
      <protection/>
    </xf>
    <xf numFmtId="2" fontId="3" fillId="5" borderId="19" xfId="52" applyNumberFormat="1" applyFont="1" applyFill="1" applyBorder="1" applyAlignment="1" applyProtection="1">
      <alignment horizontal="center" vertical="center" wrapText="1"/>
      <protection/>
    </xf>
    <xf numFmtId="2" fontId="3" fillId="5" borderId="12" xfId="52" applyNumberFormat="1" applyFont="1" applyFill="1" applyBorder="1" applyAlignment="1" applyProtection="1">
      <alignment horizontal="center" vertical="center" wrapText="1"/>
      <protection/>
    </xf>
    <xf numFmtId="0" fontId="3" fillId="5" borderId="14" xfId="52" applyFont="1" applyFill="1" applyBorder="1" applyAlignment="1" applyProtection="1">
      <alignment horizontal="left" vertical="center"/>
      <protection/>
    </xf>
    <xf numFmtId="0" fontId="3" fillId="5" borderId="13" xfId="52" applyFont="1" applyFill="1" applyBorder="1" applyAlignment="1" applyProtection="1">
      <alignment horizontal="left" vertical="center"/>
      <protection/>
    </xf>
    <xf numFmtId="0" fontId="3" fillId="5" borderId="21" xfId="52" applyFont="1" applyFill="1" applyBorder="1" applyAlignment="1" applyProtection="1">
      <alignment horizontal="left" vertical="center"/>
      <protection/>
    </xf>
    <xf numFmtId="0" fontId="3" fillId="5" borderId="10" xfId="52" applyFont="1" applyFill="1" applyBorder="1" applyAlignment="1" applyProtection="1">
      <alignment horizontal="center" vertical="center" wrapText="1"/>
      <protection/>
    </xf>
    <xf numFmtId="2" fontId="3" fillId="5" borderId="20" xfId="52" applyNumberFormat="1" applyFont="1" applyFill="1" applyBorder="1" applyAlignment="1" applyProtection="1">
      <alignment horizontal="center" vertical="center" wrapText="1"/>
      <protection/>
    </xf>
    <xf numFmtId="2" fontId="3" fillId="5" borderId="19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20" xfId="52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2" applyNumberFormat="1" applyFont="1" applyFill="1" applyBorder="1" applyAlignment="1" applyProtection="1">
      <alignment horizontal="center" vertical="center" textRotation="90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 2" xfId="51"/>
    <cellStyle name="Normal_Otchet_planove_new" xfId="52"/>
    <cellStyle name="Note" xfId="53"/>
    <cellStyle name="Output" xfId="54"/>
    <cellStyle name="Style 1" xfId="55"/>
    <cellStyle name="Title" xfId="56"/>
    <cellStyle name="Total" xfId="57"/>
    <cellStyle name="Warning Text" xfId="58"/>
    <cellStyle name="Currency" xfId="59"/>
    <cellStyle name="Currency [0]" xfId="60"/>
    <cellStyle name="Comma" xfId="61"/>
    <cellStyle name="Comma [0]" xfId="62"/>
    <cellStyle name="Followed Hyperlink" xfId="63"/>
    <cellStyle name="Percent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3">
      <selection activeCell="J29" sqref="J29"/>
    </sheetView>
  </sheetViews>
  <sheetFormatPr defaultColWidth="9.140625" defaultRowHeight="12.75"/>
  <cols>
    <col min="1" max="1" width="30.8515625" style="18" customWidth="1"/>
    <col min="2" max="2" width="17.421875" style="18" customWidth="1"/>
    <col min="3" max="3" width="16.421875" style="18" customWidth="1"/>
    <col min="4" max="4" width="27.7109375" style="18" customWidth="1"/>
    <col min="5" max="5" width="7.7109375" style="18" customWidth="1"/>
    <col min="6" max="16384" width="9.140625" style="18" customWidth="1"/>
  </cols>
  <sheetData>
    <row r="1" spans="2:5" ht="25.5" customHeight="1">
      <c r="B1" s="20"/>
      <c r="C1" s="20"/>
      <c r="D1" s="85" t="s">
        <v>61</v>
      </c>
      <c r="E1" s="86">
        <v>2016</v>
      </c>
    </row>
    <row r="2" spans="2:5" ht="10.5" customHeight="1">
      <c r="B2" s="19"/>
      <c r="C2" s="20"/>
      <c r="D2" s="20"/>
      <c r="E2" s="20"/>
    </row>
    <row r="3" spans="1:5" ht="15.75">
      <c r="A3" s="112" t="s">
        <v>63</v>
      </c>
      <c r="B3" s="112"/>
      <c r="C3" s="112"/>
      <c r="D3" s="112"/>
      <c r="E3" s="112"/>
    </row>
    <row r="4" spans="1:5" ht="15.75" customHeight="1">
      <c r="A4" s="112" t="s">
        <v>93</v>
      </c>
      <c r="B4" s="112"/>
      <c r="C4" s="112"/>
      <c r="D4" s="112"/>
      <c r="E4" s="112"/>
    </row>
    <row r="5" spans="1:6" ht="21.75" customHeight="1">
      <c r="A5" s="113" t="s">
        <v>64</v>
      </c>
      <c r="B5" s="113"/>
      <c r="C5" s="113"/>
      <c r="D5" s="113"/>
      <c r="E5" s="113"/>
      <c r="F5" s="21"/>
    </row>
    <row r="6" spans="1:6" ht="32.25" customHeight="1">
      <c r="A6" s="114" t="s">
        <v>62</v>
      </c>
      <c r="B6" s="114"/>
      <c r="C6" s="114"/>
      <c r="D6" s="114"/>
      <c r="E6" s="114"/>
      <c r="F6" s="21"/>
    </row>
    <row r="7" spans="1:6" ht="48" customHeight="1">
      <c r="A7" s="115" t="s">
        <v>91</v>
      </c>
      <c r="B7" s="115"/>
      <c r="C7" s="115"/>
      <c r="D7" s="115"/>
      <c r="E7" s="115"/>
      <c r="F7" s="21"/>
    </row>
    <row r="8" spans="1:5" ht="38.25" customHeight="1">
      <c r="A8" s="68" t="s">
        <v>81</v>
      </c>
      <c r="B8" s="109" t="s">
        <v>85</v>
      </c>
      <c r="C8" s="110"/>
      <c r="D8" s="110"/>
      <c r="E8" s="110"/>
    </row>
    <row r="9" spans="1:5" ht="31.5" customHeight="1">
      <c r="A9" s="68" t="s">
        <v>82</v>
      </c>
      <c r="B9" s="107" t="s">
        <v>94</v>
      </c>
      <c r="C9" s="107"/>
      <c r="D9" s="107"/>
      <c r="E9" s="107"/>
    </row>
    <row r="10" spans="1:5" ht="31.5" customHeight="1">
      <c r="A10" s="88" t="s">
        <v>83</v>
      </c>
      <c r="B10" s="104">
        <v>116045521</v>
      </c>
      <c r="C10" s="105"/>
      <c r="D10" s="105"/>
      <c r="E10" s="106"/>
    </row>
    <row r="11" spans="1:6" ht="32.25" customHeight="1">
      <c r="A11" s="116" t="s">
        <v>4</v>
      </c>
      <c r="B11" s="116"/>
      <c r="C11" s="10"/>
      <c r="D11" s="16"/>
      <c r="E11" s="66"/>
      <c r="F11" s="17"/>
    </row>
    <row r="12" spans="1:6" ht="32.25" customHeight="1">
      <c r="A12" s="9" t="s">
        <v>6</v>
      </c>
      <c r="B12" s="9" t="s">
        <v>1</v>
      </c>
      <c r="C12" s="9" t="s">
        <v>2</v>
      </c>
      <c r="D12" s="63" t="s">
        <v>7</v>
      </c>
      <c r="E12" s="63" t="s">
        <v>0</v>
      </c>
      <c r="F12" s="28"/>
    </row>
    <row r="13" spans="1:6" ht="31.5" customHeight="1">
      <c r="A13" s="64" t="s">
        <v>95</v>
      </c>
      <c r="B13" s="64" t="s">
        <v>95</v>
      </c>
      <c r="C13" s="64" t="s">
        <v>95</v>
      </c>
      <c r="D13" s="65" t="s">
        <v>96</v>
      </c>
      <c r="E13" s="95" t="s">
        <v>97</v>
      </c>
      <c r="F13" s="21"/>
    </row>
    <row r="14" spans="1:6" ht="31.5" customHeight="1">
      <c r="A14" s="23"/>
      <c r="B14" s="23"/>
      <c r="C14" s="23"/>
      <c r="D14" s="24"/>
      <c r="E14" s="24"/>
      <c r="F14" s="21"/>
    </row>
    <row r="15" spans="1:6" ht="31.5" customHeight="1">
      <c r="A15" s="37" t="s">
        <v>92</v>
      </c>
      <c r="B15" s="33"/>
      <c r="C15" s="34"/>
      <c r="D15" s="34"/>
      <c r="E15" s="34"/>
      <c r="F15" s="21"/>
    </row>
    <row r="16" spans="1:6" ht="36" customHeight="1">
      <c r="A16" s="69" t="s">
        <v>59</v>
      </c>
      <c r="B16" s="108" t="s">
        <v>60</v>
      </c>
      <c r="C16" s="108"/>
      <c r="D16" s="108" t="s">
        <v>87</v>
      </c>
      <c r="E16" s="108"/>
      <c r="F16" s="21"/>
    </row>
    <row r="17" spans="1:6" ht="54" customHeight="1">
      <c r="A17" s="67"/>
      <c r="B17" s="98"/>
      <c r="C17" s="98"/>
      <c r="D17" s="98"/>
      <c r="E17" s="98"/>
      <c r="F17" s="21"/>
    </row>
    <row r="18" spans="1:6" ht="21" customHeight="1">
      <c r="A18" s="111"/>
      <c r="B18" s="111"/>
      <c r="C18" s="111"/>
      <c r="D18" s="111"/>
      <c r="E18" s="111"/>
      <c r="F18" s="21"/>
    </row>
    <row r="19" spans="1:6" ht="32.25" customHeight="1">
      <c r="A19" s="99" t="s">
        <v>79</v>
      </c>
      <c r="B19" s="99"/>
      <c r="C19" s="99"/>
      <c r="D19" s="58"/>
      <c r="E19" s="87" t="s">
        <v>5</v>
      </c>
      <c r="F19" s="21"/>
    </row>
    <row r="20" spans="1:6" ht="22.5" customHeight="1">
      <c r="A20" s="99" t="s">
        <v>75</v>
      </c>
      <c r="B20" s="99"/>
      <c r="C20" s="99"/>
      <c r="D20" s="2"/>
      <c r="E20" s="87" t="s">
        <v>5</v>
      </c>
      <c r="F20" s="21"/>
    </row>
    <row r="21" spans="1:6" ht="25.5" customHeight="1">
      <c r="A21" s="99"/>
      <c r="B21" s="99"/>
      <c r="C21" s="99"/>
      <c r="D21" s="59" t="e">
        <f>D20*100/D19</f>
        <v>#DIV/0!</v>
      </c>
      <c r="E21" s="87" t="s">
        <v>8</v>
      </c>
      <c r="F21" s="21"/>
    </row>
    <row r="22" spans="1:6" ht="31.5" customHeight="1">
      <c r="A22" s="103" t="s">
        <v>76</v>
      </c>
      <c r="B22" s="103"/>
      <c r="C22" s="103"/>
      <c r="D22" s="96"/>
      <c r="E22" s="87" t="s">
        <v>5</v>
      </c>
      <c r="F22" s="21"/>
    </row>
    <row r="23" spans="1:6" ht="15.75" customHeight="1">
      <c r="A23" s="40"/>
      <c r="B23" s="40"/>
      <c r="C23" s="40"/>
      <c r="D23" s="35"/>
      <c r="E23" s="25"/>
      <c r="F23" s="21"/>
    </row>
    <row r="24" spans="1:6" ht="28.5" customHeight="1">
      <c r="A24" s="89" t="s">
        <v>90</v>
      </c>
      <c r="B24" s="36"/>
      <c r="C24" s="36"/>
      <c r="D24" s="35"/>
      <c r="E24" s="25"/>
      <c r="F24" s="21"/>
    </row>
    <row r="25" spans="1:6" ht="28.5" customHeight="1">
      <c r="A25" s="90" t="s">
        <v>88</v>
      </c>
      <c r="B25" s="100" t="s">
        <v>98</v>
      </c>
      <c r="C25" s="100"/>
      <c r="D25" s="100"/>
      <c r="E25" s="100"/>
      <c r="F25" s="21"/>
    </row>
    <row r="26" spans="1:6" ht="28.5" customHeight="1">
      <c r="A26" s="90" t="s">
        <v>89</v>
      </c>
      <c r="B26" s="100" t="s">
        <v>99</v>
      </c>
      <c r="C26" s="100"/>
      <c r="D26" s="100"/>
      <c r="E26" s="100"/>
      <c r="F26" s="21"/>
    </row>
    <row r="27" spans="1:6" ht="14.25" customHeight="1">
      <c r="A27" s="37"/>
      <c r="B27" s="36"/>
      <c r="C27" s="36"/>
      <c r="D27" s="35"/>
      <c r="E27" s="25"/>
      <c r="F27" s="21"/>
    </row>
    <row r="28" spans="1:6" ht="15.75">
      <c r="A28" s="70" t="s">
        <v>100</v>
      </c>
      <c r="B28" s="39"/>
      <c r="C28" s="22"/>
      <c r="D28" s="101" t="s">
        <v>101</v>
      </c>
      <c r="E28" s="102"/>
      <c r="F28" s="21"/>
    </row>
    <row r="29" spans="2:6" ht="26.25" customHeight="1">
      <c r="B29" s="21"/>
      <c r="C29" s="21"/>
      <c r="D29" s="97" t="s">
        <v>102</v>
      </c>
      <c r="E29" s="97"/>
      <c r="F29" s="21"/>
    </row>
  </sheetData>
  <sheetProtection/>
  <mergeCells count="21">
    <mergeCell ref="B8:E8"/>
    <mergeCell ref="D16:E16"/>
    <mergeCell ref="A18:E18"/>
    <mergeCell ref="A3:E3"/>
    <mergeCell ref="A4:E4"/>
    <mergeCell ref="A5:E5"/>
    <mergeCell ref="A6:E6"/>
    <mergeCell ref="A7:E7"/>
    <mergeCell ref="A11:B11"/>
    <mergeCell ref="B10:E10"/>
    <mergeCell ref="B9:E9"/>
    <mergeCell ref="B26:E26"/>
    <mergeCell ref="B16:C16"/>
    <mergeCell ref="D29:E29"/>
    <mergeCell ref="B17:C17"/>
    <mergeCell ref="D17:E17"/>
    <mergeCell ref="A20:C21"/>
    <mergeCell ref="B25:E25"/>
    <mergeCell ref="D28:E28"/>
    <mergeCell ref="A22:C22"/>
    <mergeCell ref="A19:C19"/>
  </mergeCells>
  <dataValidations count="1">
    <dataValidation type="list" allowBlank="1" showInputMessage="1" showErrorMessage="1" sqref="B8:E8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A1">
      <selection activeCell="N10" sqref="N10"/>
    </sheetView>
  </sheetViews>
  <sheetFormatPr defaultColWidth="9.140625" defaultRowHeight="12.75"/>
  <cols>
    <col min="1" max="1" width="8.28125" style="41" customWidth="1"/>
    <col min="2" max="2" width="16.28125" style="41" customWidth="1"/>
    <col min="3" max="3" width="19.8515625" style="41" customWidth="1"/>
    <col min="4" max="4" width="16.57421875" style="41" customWidth="1"/>
    <col min="5" max="5" width="12.8515625" style="41" customWidth="1"/>
    <col min="6" max="6" width="16.28125" style="41" customWidth="1"/>
    <col min="7" max="7" width="16.140625" style="41" customWidth="1"/>
    <col min="8" max="9" width="13.28125" style="41" customWidth="1"/>
    <col min="10" max="10" width="14.57421875" style="41" customWidth="1"/>
    <col min="11" max="11" width="9.140625" style="41" customWidth="1"/>
    <col min="12" max="12" width="10.57421875" style="48" customWidth="1"/>
    <col min="13" max="13" width="9.28125" style="48" customWidth="1"/>
    <col min="14" max="14" width="8.140625" style="48" customWidth="1"/>
    <col min="15" max="15" width="8.8515625" style="48" customWidth="1"/>
    <col min="16" max="16" width="9.140625" style="48" customWidth="1"/>
    <col min="17" max="18" width="9.7109375" style="48" customWidth="1"/>
    <col min="19" max="19" width="10.7109375" style="48" customWidth="1"/>
    <col min="20" max="20" width="8.8515625" style="48" customWidth="1"/>
    <col min="21" max="21" width="9.57421875" style="48" customWidth="1"/>
    <col min="22" max="22" width="8.28125" style="48" customWidth="1"/>
    <col min="23" max="23" width="13.57421875" style="48" customWidth="1"/>
    <col min="24" max="25" width="9.140625" style="48" customWidth="1"/>
    <col min="26" max="16384" width="9.140625" style="41" customWidth="1"/>
  </cols>
  <sheetData>
    <row r="1" spans="1:24" ht="24" customHeight="1">
      <c r="A1" s="120" t="s">
        <v>0</v>
      </c>
      <c r="B1" s="117" t="s">
        <v>78</v>
      </c>
      <c r="C1" s="117" t="s">
        <v>65</v>
      </c>
      <c r="D1" s="117" t="s">
        <v>73</v>
      </c>
      <c r="E1" s="117" t="s">
        <v>66</v>
      </c>
      <c r="F1" s="117" t="s">
        <v>67</v>
      </c>
      <c r="G1" s="117" t="s">
        <v>72</v>
      </c>
      <c r="H1" s="117" t="s">
        <v>68</v>
      </c>
      <c r="I1" s="117" t="s">
        <v>74</v>
      </c>
      <c r="J1" s="122" t="s">
        <v>77</v>
      </c>
      <c r="K1" s="122" t="s">
        <v>9</v>
      </c>
      <c r="L1" s="125" t="s">
        <v>58</v>
      </c>
      <c r="M1" s="126"/>
      <c r="N1" s="126"/>
      <c r="O1" s="126"/>
      <c r="P1" s="126"/>
      <c r="Q1" s="126"/>
      <c r="R1" s="126"/>
      <c r="S1" s="126"/>
      <c r="T1" s="126"/>
      <c r="U1" s="126"/>
      <c r="V1" s="127"/>
      <c r="W1" s="122" t="s">
        <v>10</v>
      </c>
      <c r="X1" s="47"/>
    </row>
    <row r="2" spans="1:23" ht="27.75" customHeight="1">
      <c r="A2" s="120"/>
      <c r="B2" s="118"/>
      <c r="C2" s="118"/>
      <c r="D2" s="118"/>
      <c r="E2" s="118"/>
      <c r="F2" s="118"/>
      <c r="G2" s="118"/>
      <c r="H2" s="118"/>
      <c r="I2" s="118"/>
      <c r="J2" s="123"/>
      <c r="K2" s="123"/>
      <c r="L2" s="125" t="s">
        <v>11</v>
      </c>
      <c r="M2" s="126"/>
      <c r="N2" s="126"/>
      <c r="O2" s="126"/>
      <c r="P2" s="127"/>
      <c r="Q2" s="133" t="s">
        <v>12</v>
      </c>
      <c r="R2" s="133"/>
      <c r="S2" s="128" t="s">
        <v>13</v>
      </c>
      <c r="T2" s="135" t="s">
        <v>14</v>
      </c>
      <c r="U2" s="135" t="s">
        <v>15</v>
      </c>
      <c r="V2" s="135" t="s">
        <v>16</v>
      </c>
      <c r="W2" s="123"/>
    </row>
    <row r="3" spans="1:23" ht="44.25" customHeight="1">
      <c r="A3" s="120"/>
      <c r="B3" s="118"/>
      <c r="C3" s="118"/>
      <c r="D3" s="118"/>
      <c r="E3" s="118"/>
      <c r="F3" s="118"/>
      <c r="G3" s="118"/>
      <c r="H3" s="118"/>
      <c r="I3" s="118"/>
      <c r="J3" s="123"/>
      <c r="K3" s="123"/>
      <c r="L3" s="117" t="s">
        <v>49</v>
      </c>
      <c r="M3" s="128" t="s">
        <v>17</v>
      </c>
      <c r="N3" s="128" t="s">
        <v>50</v>
      </c>
      <c r="O3" s="128" t="s">
        <v>18</v>
      </c>
      <c r="P3" s="128" t="s">
        <v>51</v>
      </c>
      <c r="Q3" s="128" t="s">
        <v>19</v>
      </c>
      <c r="R3" s="128" t="s">
        <v>20</v>
      </c>
      <c r="S3" s="134"/>
      <c r="T3" s="136"/>
      <c r="U3" s="136"/>
      <c r="V3" s="136"/>
      <c r="W3" s="123"/>
    </row>
    <row r="4" spans="1:23" ht="27.75" customHeight="1">
      <c r="A4" s="121"/>
      <c r="B4" s="119"/>
      <c r="C4" s="119"/>
      <c r="D4" s="119"/>
      <c r="E4" s="119"/>
      <c r="F4" s="119"/>
      <c r="G4" s="119"/>
      <c r="H4" s="119"/>
      <c r="I4" s="119"/>
      <c r="J4" s="124"/>
      <c r="K4" s="124"/>
      <c r="L4" s="119"/>
      <c r="M4" s="129"/>
      <c r="N4" s="129"/>
      <c r="O4" s="129"/>
      <c r="P4" s="129"/>
      <c r="Q4" s="129"/>
      <c r="R4" s="129"/>
      <c r="S4" s="129"/>
      <c r="T4" s="137"/>
      <c r="U4" s="137"/>
      <c r="V4" s="137"/>
      <c r="W4" s="124"/>
    </row>
    <row r="5" spans="1:25" s="42" customFormat="1" ht="55.5" customHeight="1">
      <c r="A5" s="11" t="s">
        <v>21</v>
      </c>
      <c r="B5" s="55" t="s">
        <v>69</v>
      </c>
      <c r="C5" s="11" t="s">
        <v>21</v>
      </c>
      <c r="D5" s="11" t="s">
        <v>21</v>
      </c>
      <c r="E5" s="11" t="s">
        <v>71</v>
      </c>
      <c r="F5" s="11" t="s">
        <v>21</v>
      </c>
      <c r="G5" s="55" t="s">
        <v>70</v>
      </c>
      <c r="H5" s="11" t="s">
        <v>21</v>
      </c>
      <c r="I5" s="55" t="s">
        <v>69</v>
      </c>
      <c r="J5" s="11" t="s">
        <v>21</v>
      </c>
      <c r="K5" s="11" t="s">
        <v>22</v>
      </c>
      <c r="L5" s="71" t="s">
        <v>23</v>
      </c>
      <c r="M5" s="71" t="s">
        <v>57</v>
      </c>
      <c r="N5" s="71" t="s">
        <v>23</v>
      </c>
      <c r="O5" s="71" t="s">
        <v>23</v>
      </c>
      <c r="P5" s="71" t="s">
        <v>23</v>
      </c>
      <c r="Q5" s="72" t="s">
        <v>24</v>
      </c>
      <c r="R5" s="72" t="s">
        <v>24</v>
      </c>
      <c r="S5" s="72" t="s">
        <v>24</v>
      </c>
      <c r="T5" s="73" t="s">
        <v>25</v>
      </c>
      <c r="U5" s="71" t="s">
        <v>26</v>
      </c>
      <c r="V5" s="73" t="s">
        <v>27</v>
      </c>
      <c r="W5" s="74" t="s">
        <v>21</v>
      </c>
      <c r="X5" s="49"/>
      <c r="Y5" s="49"/>
    </row>
    <row r="6" spans="1:23" ht="13.5" thickBot="1">
      <c r="A6" s="12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12">
        <v>18</v>
      </c>
      <c r="S6" s="12">
        <v>19</v>
      </c>
      <c r="T6" s="12">
        <v>20</v>
      </c>
      <c r="U6" s="12">
        <v>21</v>
      </c>
      <c r="V6" s="12">
        <v>22</v>
      </c>
      <c r="W6" s="12">
        <v>23</v>
      </c>
    </row>
    <row r="7" spans="1:23" ht="13.5" thickTop="1">
      <c r="A7" s="43">
        <v>1</v>
      </c>
      <c r="B7" s="27"/>
      <c r="C7" s="27"/>
      <c r="D7" s="27"/>
      <c r="E7" s="44"/>
      <c r="F7" s="27"/>
      <c r="G7" s="27"/>
      <c r="H7" s="27"/>
      <c r="I7" s="44"/>
      <c r="J7" s="45"/>
      <c r="K7" s="45"/>
      <c r="L7" s="75">
        <v>0</v>
      </c>
      <c r="M7" s="75">
        <v>0</v>
      </c>
      <c r="N7" s="76">
        <v>0</v>
      </c>
      <c r="O7" s="76">
        <v>0</v>
      </c>
      <c r="P7" s="76">
        <v>0</v>
      </c>
      <c r="Q7" s="75">
        <v>0</v>
      </c>
      <c r="R7" s="75">
        <v>0</v>
      </c>
      <c r="S7" s="83">
        <f>IF(SUM(L7:P7)&gt;0,(L7*6000+M7*9300+N7*11628+O7*13900+P7*3300)/1000,SUM(Q7:R7))</f>
        <v>0</v>
      </c>
      <c r="T7" s="75"/>
      <c r="U7" s="84">
        <f>IF(SUM(L7:P7)&gt;0,(L7*6000*440+M7*9300*247+N7*11628*311+O7*13900*311+P7*3300*6),(Q7*819+R7*350)*1000)/1000000</f>
        <v>0</v>
      </c>
      <c r="V7" s="83">
        <f aca="true" t="shared" si="0" ref="V7:V57">IF(T7=0,"",K7/T7)</f>
      </c>
      <c r="W7" s="77"/>
    </row>
    <row r="8" spans="1:23" ht="15" customHeight="1">
      <c r="A8" s="43">
        <v>2</v>
      </c>
      <c r="B8" s="27"/>
      <c r="C8" s="27"/>
      <c r="D8" s="27"/>
      <c r="E8" s="44"/>
      <c r="F8" s="27"/>
      <c r="G8" s="27"/>
      <c r="H8" s="27"/>
      <c r="I8" s="44"/>
      <c r="J8" s="45"/>
      <c r="K8" s="45"/>
      <c r="L8" s="75">
        <v>0</v>
      </c>
      <c r="M8" s="75">
        <v>0</v>
      </c>
      <c r="N8" s="76">
        <v>0</v>
      </c>
      <c r="O8" s="76">
        <v>0</v>
      </c>
      <c r="P8" s="76">
        <v>0</v>
      </c>
      <c r="Q8" s="75">
        <v>0</v>
      </c>
      <c r="R8" s="75">
        <v>0</v>
      </c>
      <c r="S8" s="83">
        <f aca="true" t="shared" si="1" ref="S8:S56">IF(SUM(L8:P8)&gt;0,(L8*6000+M8*9300+N8*11628+O8*13900+P8*3300)/1000,SUM(Q8:R8))</f>
        <v>0</v>
      </c>
      <c r="T8" s="75"/>
      <c r="U8" s="84">
        <f aca="true" t="shared" si="2" ref="U8:U56">IF(SUM(L8:P8)&gt;0,(L8*6000*440+M8*9300*247+N8*11628*311+O8*13900*311+P8*3300*6),(Q8*819+R8*350)*1000)/1000000</f>
        <v>0</v>
      </c>
      <c r="V8" s="83">
        <f t="shared" si="0"/>
      </c>
      <c r="W8" s="77"/>
    </row>
    <row r="9" spans="1:23" ht="16.5" customHeight="1">
      <c r="A9" s="43">
        <v>3</v>
      </c>
      <c r="B9" s="27"/>
      <c r="C9" s="27"/>
      <c r="D9" s="27"/>
      <c r="E9" s="44"/>
      <c r="F9" s="27"/>
      <c r="G9" s="27"/>
      <c r="H9" s="27"/>
      <c r="I9" s="44"/>
      <c r="J9" s="45"/>
      <c r="K9" s="45"/>
      <c r="L9" s="75">
        <v>0</v>
      </c>
      <c r="M9" s="75">
        <v>0</v>
      </c>
      <c r="N9" s="76">
        <v>0</v>
      </c>
      <c r="O9" s="76">
        <v>0</v>
      </c>
      <c r="P9" s="76">
        <v>0</v>
      </c>
      <c r="Q9" s="75">
        <v>0</v>
      </c>
      <c r="R9" s="75">
        <v>0</v>
      </c>
      <c r="S9" s="83">
        <f t="shared" si="1"/>
        <v>0</v>
      </c>
      <c r="T9" s="75"/>
      <c r="U9" s="84">
        <f t="shared" si="2"/>
        <v>0</v>
      </c>
      <c r="V9" s="83">
        <f t="shared" si="0"/>
      </c>
      <c r="W9" s="77"/>
    </row>
    <row r="10" spans="1:23" ht="15" customHeight="1">
      <c r="A10" s="43">
        <v>4</v>
      </c>
      <c r="B10" s="27"/>
      <c r="C10" s="27"/>
      <c r="D10" s="27"/>
      <c r="E10" s="44"/>
      <c r="F10" s="27"/>
      <c r="G10" s="27"/>
      <c r="H10" s="27"/>
      <c r="I10" s="44"/>
      <c r="J10" s="45"/>
      <c r="K10" s="45"/>
      <c r="L10" s="75">
        <v>0</v>
      </c>
      <c r="M10" s="75">
        <v>0</v>
      </c>
      <c r="N10" s="76">
        <v>0</v>
      </c>
      <c r="O10" s="76">
        <v>0</v>
      </c>
      <c r="P10" s="76">
        <v>0</v>
      </c>
      <c r="Q10" s="75">
        <v>0</v>
      </c>
      <c r="R10" s="75">
        <v>0</v>
      </c>
      <c r="S10" s="83">
        <f t="shared" si="1"/>
        <v>0</v>
      </c>
      <c r="T10" s="75"/>
      <c r="U10" s="84">
        <f t="shared" si="2"/>
        <v>0</v>
      </c>
      <c r="V10" s="83">
        <f t="shared" si="0"/>
      </c>
      <c r="W10" s="77"/>
    </row>
    <row r="11" spans="1:23" ht="15" customHeight="1">
      <c r="A11" s="43">
        <v>5</v>
      </c>
      <c r="B11" s="27"/>
      <c r="C11" s="32"/>
      <c r="D11" s="32"/>
      <c r="E11" s="44"/>
      <c r="F11" s="32"/>
      <c r="G11" s="27"/>
      <c r="H11" s="27"/>
      <c r="I11" s="44"/>
      <c r="J11" s="45"/>
      <c r="K11" s="46"/>
      <c r="L11" s="75">
        <v>0</v>
      </c>
      <c r="M11" s="75">
        <v>0</v>
      </c>
      <c r="N11" s="76">
        <v>0</v>
      </c>
      <c r="O11" s="76">
        <v>0</v>
      </c>
      <c r="P11" s="76">
        <v>0</v>
      </c>
      <c r="Q11" s="75">
        <v>0</v>
      </c>
      <c r="R11" s="75">
        <v>0</v>
      </c>
      <c r="S11" s="83">
        <f t="shared" si="1"/>
        <v>0</v>
      </c>
      <c r="T11" s="78"/>
      <c r="U11" s="84">
        <f t="shared" si="2"/>
        <v>0</v>
      </c>
      <c r="V11" s="83">
        <f t="shared" si="0"/>
      </c>
      <c r="W11" s="79"/>
    </row>
    <row r="12" spans="1:23" ht="15" customHeight="1">
      <c r="A12" s="43">
        <v>6</v>
      </c>
      <c r="B12" s="27"/>
      <c r="C12" s="32"/>
      <c r="D12" s="32"/>
      <c r="E12" s="44"/>
      <c r="F12" s="32"/>
      <c r="G12" s="27"/>
      <c r="H12" s="27"/>
      <c r="I12" s="44"/>
      <c r="J12" s="45"/>
      <c r="K12" s="46"/>
      <c r="L12" s="75">
        <v>0</v>
      </c>
      <c r="M12" s="75">
        <v>0</v>
      </c>
      <c r="N12" s="76">
        <v>0</v>
      </c>
      <c r="O12" s="76">
        <v>0</v>
      </c>
      <c r="P12" s="76">
        <v>0</v>
      </c>
      <c r="Q12" s="75">
        <v>0</v>
      </c>
      <c r="R12" s="75">
        <v>0</v>
      </c>
      <c r="S12" s="83">
        <f t="shared" si="1"/>
        <v>0</v>
      </c>
      <c r="T12" s="78"/>
      <c r="U12" s="84">
        <f t="shared" si="2"/>
        <v>0</v>
      </c>
      <c r="V12" s="83">
        <f t="shared" si="0"/>
      </c>
      <c r="W12" s="79"/>
    </row>
    <row r="13" spans="1:23" ht="15" customHeight="1">
      <c r="A13" s="43">
        <v>7</v>
      </c>
      <c r="B13" s="27"/>
      <c r="C13" s="32"/>
      <c r="D13" s="32"/>
      <c r="E13" s="44"/>
      <c r="F13" s="32"/>
      <c r="G13" s="27"/>
      <c r="H13" s="27"/>
      <c r="I13" s="44"/>
      <c r="J13" s="45"/>
      <c r="K13" s="46"/>
      <c r="L13" s="75">
        <v>0</v>
      </c>
      <c r="M13" s="75">
        <v>0</v>
      </c>
      <c r="N13" s="76">
        <v>0</v>
      </c>
      <c r="O13" s="76">
        <v>0</v>
      </c>
      <c r="P13" s="76">
        <v>0</v>
      </c>
      <c r="Q13" s="75">
        <v>0</v>
      </c>
      <c r="R13" s="75">
        <v>0</v>
      </c>
      <c r="S13" s="83">
        <f t="shared" si="1"/>
        <v>0</v>
      </c>
      <c r="T13" s="78"/>
      <c r="U13" s="84">
        <f t="shared" si="2"/>
        <v>0</v>
      </c>
      <c r="V13" s="83">
        <f t="shared" si="0"/>
      </c>
      <c r="W13" s="79"/>
    </row>
    <row r="14" spans="1:23" ht="15" customHeight="1">
      <c r="A14" s="43">
        <v>8</v>
      </c>
      <c r="B14" s="27"/>
      <c r="C14" s="32"/>
      <c r="D14" s="32"/>
      <c r="E14" s="44"/>
      <c r="F14" s="32"/>
      <c r="G14" s="27"/>
      <c r="H14" s="27"/>
      <c r="I14" s="44"/>
      <c r="J14" s="45"/>
      <c r="K14" s="46"/>
      <c r="L14" s="75">
        <v>0</v>
      </c>
      <c r="M14" s="75">
        <v>0</v>
      </c>
      <c r="N14" s="76">
        <v>0</v>
      </c>
      <c r="O14" s="76">
        <v>0</v>
      </c>
      <c r="P14" s="76">
        <v>0</v>
      </c>
      <c r="Q14" s="75">
        <v>0</v>
      </c>
      <c r="R14" s="75">
        <v>0</v>
      </c>
      <c r="S14" s="83">
        <f t="shared" si="1"/>
        <v>0</v>
      </c>
      <c r="T14" s="78"/>
      <c r="U14" s="84">
        <f t="shared" si="2"/>
        <v>0</v>
      </c>
      <c r="V14" s="83">
        <f t="shared" si="0"/>
      </c>
      <c r="W14" s="79"/>
    </row>
    <row r="15" spans="1:23" ht="15" customHeight="1">
      <c r="A15" s="43">
        <v>9</v>
      </c>
      <c r="B15" s="27"/>
      <c r="C15" s="32"/>
      <c r="D15" s="32"/>
      <c r="E15" s="44"/>
      <c r="F15" s="32"/>
      <c r="G15" s="27"/>
      <c r="H15" s="27"/>
      <c r="I15" s="44"/>
      <c r="J15" s="45"/>
      <c r="K15" s="46"/>
      <c r="L15" s="75">
        <v>0</v>
      </c>
      <c r="M15" s="75">
        <v>0</v>
      </c>
      <c r="N15" s="76">
        <v>0</v>
      </c>
      <c r="O15" s="76">
        <v>0</v>
      </c>
      <c r="P15" s="76">
        <v>0</v>
      </c>
      <c r="Q15" s="75">
        <v>0</v>
      </c>
      <c r="R15" s="75">
        <v>0</v>
      </c>
      <c r="S15" s="83">
        <f t="shared" si="1"/>
        <v>0</v>
      </c>
      <c r="T15" s="78"/>
      <c r="U15" s="84">
        <f t="shared" si="2"/>
        <v>0</v>
      </c>
      <c r="V15" s="83">
        <f t="shared" si="0"/>
      </c>
      <c r="W15" s="79"/>
    </row>
    <row r="16" spans="1:23" ht="15" customHeight="1">
      <c r="A16" s="43">
        <v>10</v>
      </c>
      <c r="B16" s="27"/>
      <c r="C16" s="32"/>
      <c r="D16" s="32"/>
      <c r="E16" s="44"/>
      <c r="F16" s="32"/>
      <c r="G16" s="27"/>
      <c r="H16" s="27"/>
      <c r="I16" s="44"/>
      <c r="J16" s="45"/>
      <c r="K16" s="46"/>
      <c r="L16" s="75">
        <v>0</v>
      </c>
      <c r="M16" s="75">
        <v>0</v>
      </c>
      <c r="N16" s="76">
        <v>0</v>
      </c>
      <c r="O16" s="76">
        <v>0</v>
      </c>
      <c r="P16" s="76">
        <v>0</v>
      </c>
      <c r="Q16" s="75">
        <v>0</v>
      </c>
      <c r="R16" s="75">
        <v>0</v>
      </c>
      <c r="S16" s="83">
        <f t="shared" si="1"/>
        <v>0</v>
      </c>
      <c r="T16" s="78"/>
      <c r="U16" s="84">
        <f t="shared" si="2"/>
        <v>0</v>
      </c>
      <c r="V16" s="83">
        <f t="shared" si="0"/>
      </c>
      <c r="W16" s="79"/>
    </row>
    <row r="17" spans="1:23" ht="15" customHeight="1">
      <c r="A17" s="43">
        <v>11</v>
      </c>
      <c r="B17" s="27"/>
      <c r="C17" s="32"/>
      <c r="D17" s="32"/>
      <c r="E17" s="44"/>
      <c r="F17" s="32"/>
      <c r="G17" s="27"/>
      <c r="H17" s="27"/>
      <c r="I17" s="44"/>
      <c r="J17" s="45"/>
      <c r="K17" s="46"/>
      <c r="L17" s="75">
        <v>0</v>
      </c>
      <c r="M17" s="75">
        <v>0</v>
      </c>
      <c r="N17" s="76">
        <v>0</v>
      </c>
      <c r="O17" s="76">
        <v>0</v>
      </c>
      <c r="P17" s="76">
        <v>0</v>
      </c>
      <c r="Q17" s="75">
        <v>0</v>
      </c>
      <c r="R17" s="75">
        <v>0</v>
      </c>
      <c r="S17" s="83">
        <f t="shared" si="1"/>
        <v>0</v>
      </c>
      <c r="T17" s="78"/>
      <c r="U17" s="84">
        <f t="shared" si="2"/>
        <v>0</v>
      </c>
      <c r="V17" s="83">
        <f t="shared" si="0"/>
      </c>
      <c r="W17" s="79"/>
    </row>
    <row r="18" spans="1:23" ht="15" customHeight="1">
      <c r="A18" s="43">
        <v>12</v>
      </c>
      <c r="B18" s="27"/>
      <c r="C18" s="32"/>
      <c r="D18" s="32"/>
      <c r="E18" s="44"/>
      <c r="F18" s="32"/>
      <c r="G18" s="27"/>
      <c r="H18" s="27"/>
      <c r="I18" s="44"/>
      <c r="J18" s="45"/>
      <c r="K18" s="46"/>
      <c r="L18" s="75">
        <v>0</v>
      </c>
      <c r="M18" s="75">
        <v>0</v>
      </c>
      <c r="N18" s="76">
        <v>0</v>
      </c>
      <c r="O18" s="76">
        <v>0</v>
      </c>
      <c r="P18" s="76">
        <v>0</v>
      </c>
      <c r="Q18" s="75">
        <v>0</v>
      </c>
      <c r="R18" s="75">
        <v>0</v>
      </c>
      <c r="S18" s="83">
        <f t="shared" si="1"/>
        <v>0</v>
      </c>
      <c r="T18" s="78"/>
      <c r="U18" s="84">
        <f t="shared" si="2"/>
        <v>0</v>
      </c>
      <c r="V18" s="83">
        <f t="shared" si="0"/>
      </c>
      <c r="W18" s="79"/>
    </row>
    <row r="19" spans="1:23" ht="15" customHeight="1">
      <c r="A19" s="43">
        <v>13</v>
      </c>
      <c r="B19" s="27"/>
      <c r="C19" s="32"/>
      <c r="D19" s="32"/>
      <c r="E19" s="44"/>
      <c r="F19" s="32"/>
      <c r="G19" s="27"/>
      <c r="H19" s="27"/>
      <c r="I19" s="44"/>
      <c r="J19" s="45"/>
      <c r="K19" s="46"/>
      <c r="L19" s="75">
        <v>0</v>
      </c>
      <c r="M19" s="75">
        <v>0</v>
      </c>
      <c r="N19" s="76">
        <v>0</v>
      </c>
      <c r="O19" s="76">
        <v>0</v>
      </c>
      <c r="P19" s="76">
        <v>0</v>
      </c>
      <c r="Q19" s="75">
        <v>0</v>
      </c>
      <c r="R19" s="75">
        <v>0</v>
      </c>
      <c r="S19" s="83">
        <f t="shared" si="1"/>
        <v>0</v>
      </c>
      <c r="T19" s="78"/>
      <c r="U19" s="84">
        <f t="shared" si="2"/>
        <v>0</v>
      </c>
      <c r="V19" s="83">
        <f t="shared" si="0"/>
      </c>
      <c r="W19" s="79"/>
    </row>
    <row r="20" spans="1:23" ht="15" customHeight="1">
      <c r="A20" s="43">
        <v>14</v>
      </c>
      <c r="B20" s="27"/>
      <c r="C20" s="32"/>
      <c r="D20" s="32"/>
      <c r="E20" s="44"/>
      <c r="F20" s="32"/>
      <c r="G20" s="27"/>
      <c r="H20" s="27"/>
      <c r="I20" s="44"/>
      <c r="J20" s="45"/>
      <c r="K20" s="46"/>
      <c r="L20" s="75">
        <v>0</v>
      </c>
      <c r="M20" s="75">
        <v>0</v>
      </c>
      <c r="N20" s="76">
        <v>0</v>
      </c>
      <c r="O20" s="76">
        <v>0</v>
      </c>
      <c r="P20" s="76">
        <v>0</v>
      </c>
      <c r="Q20" s="75">
        <v>0</v>
      </c>
      <c r="R20" s="75">
        <v>0</v>
      </c>
      <c r="S20" s="83">
        <f t="shared" si="1"/>
        <v>0</v>
      </c>
      <c r="T20" s="78"/>
      <c r="U20" s="84">
        <f t="shared" si="2"/>
        <v>0</v>
      </c>
      <c r="V20" s="83">
        <f t="shared" si="0"/>
      </c>
      <c r="W20" s="79"/>
    </row>
    <row r="21" spans="1:23" ht="15" customHeight="1">
      <c r="A21" s="43">
        <v>15</v>
      </c>
      <c r="B21" s="27"/>
      <c r="C21" s="27"/>
      <c r="D21" s="27"/>
      <c r="E21" s="44"/>
      <c r="F21" s="27"/>
      <c r="G21" s="27"/>
      <c r="H21" s="27"/>
      <c r="I21" s="44"/>
      <c r="J21" s="45"/>
      <c r="K21" s="45"/>
      <c r="L21" s="75">
        <v>0</v>
      </c>
      <c r="M21" s="75">
        <v>0</v>
      </c>
      <c r="N21" s="76">
        <v>0</v>
      </c>
      <c r="O21" s="76">
        <v>0</v>
      </c>
      <c r="P21" s="76">
        <v>0</v>
      </c>
      <c r="Q21" s="75">
        <v>0</v>
      </c>
      <c r="R21" s="75">
        <v>0</v>
      </c>
      <c r="S21" s="83">
        <f t="shared" si="1"/>
        <v>0</v>
      </c>
      <c r="T21" s="75"/>
      <c r="U21" s="84">
        <f t="shared" si="2"/>
        <v>0</v>
      </c>
      <c r="V21" s="83">
        <f t="shared" si="0"/>
      </c>
      <c r="W21" s="77"/>
    </row>
    <row r="22" spans="1:23" ht="16.5" customHeight="1">
      <c r="A22" s="43">
        <v>16</v>
      </c>
      <c r="B22" s="27"/>
      <c r="C22" s="27"/>
      <c r="D22" s="27"/>
      <c r="E22" s="44"/>
      <c r="F22" s="27"/>
      <c r="G22" s="27"/>
      <c r="H22" s="27"/>
      <c r="I22" s="44"/>
      <c r="J22" s="45"/>
      <c r="K22" s="45"/>
      <c r="L22" s="75">
        <v>0</v>
      </c>
      <c r="M22" s="75">
        <v>0</v>
      </c>
      <c r="N22" s="76">
        <v>0</v>
      </c>
      <c r="O22" s="76">
        <v>0</v>
      </c>
      <c r="P22" s="76">
        <v>0</v>
      </c>
      <c r="Q22" s="75">
        <v>0</v>
      </c>
      <c r="R22" s="75">
        <v>0</v>
      </c>
      <c r="S22" s="83">
        <f t="shared" si="1"/>
        <v>0</v>
      </c>
      <c r="T22" s="75"/>
      <c r="U22" s="84">
        <f t="shared" si="2"/>
        <v>0</v>
      </c>
      <c r="V22" s="83">
        <f t="shared" si="0"/>
      </c>
      <c r="W22" s="77"/>
    </row>
    <row r="23" spans="1:23" ht="15" customHeight="1">
      <c r="A23" s="43">
        <v>17</v>
      </c>
      <c r="B23" s="27"/>
      <c r="C23" s="27"/>
      <c r="D23" s="27"/>
      <c r="E23" s="44"/>
      <c r="F23" s="27"/>
      <c r="G23" s="27"/>
      <c r="H23" s="27"/>
      <c r="I23" s="44"/>
      <c r="J23" s="45"/>
      <c r="K23" s="45"/>
      <c r="L23" s="75">
        <v>0</v>
      </c>
      <c r="M23" s="75">
        <v>0</v>
      </c>
      <c r="N23" s="76">
        <v>0</v>
      </c>
      <c r="O23" s="76">
        <v>0</v>
      </c>
      <c r="P23" s="76">
        <v>0</v>
      </c>
      <c r="Q23" s="75">
        <v>0</v>
      </c>
      <c r="R23" s="75">
        <v>0</v>
      </c>
      <c r="S23" s="83">
        <f t="shared" si="1"/>
        <v>0</v>
      </c>
      <c r="T23" s="75"/>
      <c r="U23" s="84">
        <f t="shared" si="2"/>
        <v>0</v>
      </c>
      <c r="V23" s="83">
        <f t="shared" si="0"/>
      </c>
      <c r="W23" s="77"/>
    </row>
    <row r="24" spans="1:23" ht="15" customHeight="1">
      <c r="A24" s="43">
        <v>18</v>
      </c>
      <c r="B24" s="27"/>
      <c r="C24" s="32"/>
      <c r="D24" s="32"/>
      <c r="E24" s="44"/>
      <c r="F24" s="32"/>
      <c r="G24" s="27"/>
      <c r="H24" s="27"/>
      <c r="I24" s="44"/>
      <c r="J24" s="45"/>
      <c r="K24" s="46"/>
      <c r="L24" s="75">
        <v>0</v>
      </c>
      <c r="M24" s="75">
        <v>0</v>
      </c>
      <c r="N24" s="76">
        <v>0</v>
      </c>
      <c r="O24" s="76">
        <v>0</v>
      </c>
      <c r="P24" s="76">
        <v>0</v>
      </c>
      <c r="Q24" s="75">
        <v>0</v>
      </c>
      <c r="R24" s="75">
        <v>0</v>
      </c>
      <c r="S24" s="83">
        <f t="shared" si="1"/>
        <v>0</v>
      </c>
      <c r="T24" s="78"/>
      <c r="U24" s="84">
        <f t="shared" si="2"/>
        <v>0</v>
      </c>
      <c r="V24" s="83">
        <f t="shared" si="0"/>
      </c>
      <c r="W24" s="79"/>
    </row>
    <row r="25" spans="1:23" ht="15" customHeight="1">
      <c r="A25" s="43">
        <v>19</v>
      </c>
      <c r="B25" s="27"/>
      <c r="C25" s="32"/>
      <c r="D25" s="32"/>
      <c r="E25" s="44"/>
      <c r="F25" s="32"/>
      <c r="G25" s="27"/>
      <c r="H25" s="27"/>
      <c r="I25" s="44"/>
      <c r="J25" s="45"/>
      <c r="K25" s="46"/>
      <c r="L25" s="75">
        <v>0</v>
      </c>
      <c r="M25" s="75">
        <v>0</v>
      </c>
      <c r="N25" s="76">
        <v>0</v>
      </c>
      <c r="O25" s="76">
        <v>0</v>
      </c>
      <c r="P25" s="76">
        <v>0</v>
      </c>
      <c r="Q25" s="75">
        <v>0</v>
      </c>
      <c r="R25" s="75">
        <v>0</v>
      </c>
      <c r="S25" s="83">
        <f t="shared" si="1"/>
        <v>0</v>
      </c>
      <c r="T25" s="78"/>
      <c r="U25" s="84">
        <f t="shared" si="2"/>
        <v>0</v>
      </c>
      <c r="V25" s="83">
        <f t="shared" si="0"/>
      </c>
      <c r="W25" s="79"/>
    </row>
    <row r="26" spans="1:23" ht="15" customHeight="1">
      <c r="A26" s="43">
        <v>20</v>
      </c>
      <c r="B26" s="27"/>
      <c r="C26" s="32"/>
      <c r="D26" s="32"/>
      <c r="E26" s="44"/>
      <c r="F26" s="32"/>
      <c r="G26" s="27"/>
      <c r="H26" s="27"/>
      <c r="I26" s="44"/>
      <c r="J26" s="45"/>
      <c r="K26" s="46"/>
      <c r="L26" s="75">
        <v>0</v>
      </c>
      <c r="M26" s="75">
        <v>0</v>
      </c>
      <c r="N26" s="76">
        <v>0</v>
      </c>
      <c r="O26" s="76">
        <v>0</v>
      </c>
      <c r="P26" s="76">
        <v>0</v>
      </c>
      <c r="Q26" s="75">
        <v>0</v>
      </c>
      <c r="R26" s="75">
        <v>0</v>
      </c>
      <c r="S26" s="83">
        <f t="shared" si="1"/>
        <v>0</v>
      </c>
      <c r="T26" s="78"/>
      <c r="U26" s="84">
        <f t="shared" si="2"/>
        <v>0</v>
      </c>
      <c r="V26" s="83">
        <f t="shared" si="0"/>
      </c>
      <c r="W26" s="79"/>
    </row>
    <row r="27" spans="1:23" ht="15" customHeight="1">
      <c r="A27" s="43">
        <v>21</v>
      </c>
      <c r="B27" s="27"/>
      <c r="C27" s="32"/>
      <c r="D27" s="32"/>
      <c r="E27" s="44"/>
      <c r="F27" s="32"/>
      <c r="G27" s="27"/>
      <c r="H27" s="27"/>
      <c r="I27" s="44"/>
      <c r="J27" s="45"/>
      <c r="K27" s="46"/>
      <c r="L27" s="75">
        <v>0</v>
      </c>
      <c r="M27" s="75">
        <v>0</v>
      </c>
      <c r="N27" s="76">
        <v>0</v>
      </c>
      <c r="O27" s="76">
        <v>0</v>
      </c>
      <c r="P27" s="76">
        <v>0</v>
      </c>
      <c r="Q27" s="75">
        <v>0</v>
      </c>
      <c r="R27" s="75">
        <v>0</v>
      </c>
      <c r="S27" s="83">
        <f t="shared" si="1"/>
        <v>0</v>
      </c>
      <c r="T27" s="78"/>
      <c r="U27" s="84">
        <f t="shared" si="2"/>
        <v>0</v>
      </c>
      <c r="V27" s="83">
        <f t="shared" si="0"/>
      </c>
      <c r="W27" s="79"/>
    </row>
    <row r="28" spans="1:23" ht="15" customHeight="1">
      <c r="A28" s="43">
        <v>22</v>
      </c>
      <c r="B28" s="27"/>
      <c r="C28" s="32"/>
      <c r="D28" s="32"/>
      <c r="E28" s="44"/>
      <c r="F28" s="32"/>
      <c r="G28" s="27"/>
      <c r="H28" s="27"/>
      <c r="I28" s="44"/>
      <c r="J28" s="45"/>
      <c r="K28" s="46"/>
      <c r="L28" s="75">
        <v>0</v>
      </c>
      <c r="M28" s="75">
        <v>0</v>
      </c>
      <c r="N28" s="76">
        <v>0</v>
      </c>
      <c r="O28" s="76">
        <v>0</v>
      </c>
      <c r="P28" s="76">
        <v>0</v>
      </c>
      <c r="Q28" s="75">
        <v>0</v>
      </c>
      <c r="R28" s="75">
        <v>0</v>
      </c>
      <c r="S28" s="83">
        <f t="shared" si="1"/>
        <v>0</v>
      </c>
      <c r="T28" s="78"/>
      <c r="U28" s="84">
        <f t="shared" si="2"/>
        <v>0</v>
      </c>
      <c r="V28" s="83">
        <f t="shared" si="0"/>
      </c>
      <c r="W28" s="79"/>
    </row>
    <row r="29" spans="1:23" ht="15" customHeight="1">
      <c r="A29" s="43">
        <v>23</v>
      </c>
      <c r="B29" s="27"/>
      <c r="C29" s="32"/>
      <c r="D29" s="32"/>
      <c r="E29" s="44"/>
      <c r="F29" s="32"/>
      <c r="G29" s="27"/>
      <c r="H29" s="27"/>
      <c r="I29" s="44"/>
      <c r="J29" s="45"/>
      <c r="K29" s="46"/>
      <c r="L29" s="75">
        <v>0</v>
      </c>
      <c r="M29" s="75">
        <v>0</v>
      </c>
      <c r="N29" s="76">
        <v>0</v>
      </c>
      <c r="O29" s="76">
        <v>0</v>
      </c>
      <c r="P29" s="76">
        <v>0</v>
      </c>
      <c r="Q29" s="75">
        <v>0</v>
      </c>
      <c r="R29" s="75">
        <v>0</v>
      </c>
      <c r="S29" s="83">
        <f t="shared" si="1"/>
        <v>0</v>
      </c>
      <c r="T29" s="78"/>
      <c r="U29" s="84">
        <f t="shared" si="2"/>
        <v>0</v>
      </c>
      <c r="V29" s="83">
        <f t="shared" si="0"/>
      </c>
      <c r="W29" s="79"/>
    </row>
    <row r="30" spans="1:23" ht="15" customHeight="1">
      <c r="A30" s="43">
        <v>24</v>
      </c>
      <c r="B30" s="27"/>
      <c r="C30" s="32"/>
      <c r="D30" s="32"/>
      <c r="E30" s="44"/>
      <c r="F30" s="32"/>
      <c r="G30" s="27"/>
      <c r="H30" s="27"/>
      <c r="I30" s="44"/>
      <c r="J30" s="45"/>
      <c r="K30" s="46"/>
      <c r="L30" s="75">
        <v>0</v>
      </c>
      <c r="M30" s="75">
        <v>0</v>
      </c>
      <c r="N30" s="76">
        <v>0</v>
      </c>
      <c r="O30" s="76">
        <v>0</v>
      </c>
      <c r="P30" s="76">
        <v>0</v>
      </c>
      <c r="Q30" s="75">
        <v>0</v>
      </c>
      <c r="R30" s="75">
        <v>0</v>
      </c>
      <c r="S30" s="83">
        <f t="shared" si="1"/>
        <v>0</v>
      </c>
      <c r="T30" s="78"/>
      <c r="U30" s="84">
        <f t="shared" si="2"/>
        <v>0</v>
      </c>
      <c r="V30" s="83">
        <f t="shared" si="0"/>
      </c>
      <c r="W30" s="79"/>
    </row>
    <row r="31" spans="1:23" ht="15" customHeight="1">
      <c r="A31" s="43">
        <v>25</v>
      </c>
      <c r="B31" s="27"/>
      <c r="C31" s="32"/>
      <c r="D31" s="32"/>
      <c r="E31" s="44"/>
      <c r="F31" s="32"/>
      <c r="G31" s="27"/>
      <c r="H31" s="27"/>
      <c r="I31" s="44"/>
      <c r="J31" s="45"/>
      <c r="K31" s="46"/>
      <c r="L31" s="75">
        <v>0</v>
      </c>
      <c r="M31" s="75">
        <v>0</v>
      </c>
      <c r="N31" s="76">
        <v>0</v>
      </c>
      <c r="O31" s="76">
        <v>0</v>
      </c>
      <c r="P31" s="76">
        <v>0</v>
      </c>
      <c r="Q31" s="75">
        <v>0</v>
      </c>
      <c r="R31" s="75">
        <v>0</v>
      </c>
      <c r="S31" s="83">
        <f t="shared" si="1"/>
        <v>0</v>
      </c>
      <c r="T31" s="78"/>
      <c r="U31" s="84">
        <f t="shared" si="2"/>
        <v>0</v>
      </c>
      <c r="V31" s="83">
        <f t="shared" si="0"/>
      </c>
      <c r="W31" s="79"/>
    </row>
    <row r="32" spans="1:23" ht="15" customHeight="1">
      <c r="A32" s="43">
        <v>26</v>
      </c>
      <c r="B32" s="27"/>
      <c r="C32" s="32"/>
      <c r="D32" s="32"/>
      <c r="E32" s="44"/>
      <c r="F32" s="32"/>
      <c r="G32" s="27"/>
      <c r="H32" s="27"/>
      <c r="I32" s="44"/>
      <c r="J32" s="45"/>
      <c r="K32" s="46"/>
      <c r="L32" s="75">
        <v>0</v>
      </c>
      <c r="M32" s="75">
        <v>0</v>
      </c>
      <c r="N32" s="76">
        <v>0</v>
      </c>
      <c r="O32" s="76">
        <v>0</v>
      </c>
      <c r="P32" s="76">
        <v>0</v>
      </c>
      <c r="Q32" s="75">
        <v>0</v>
      </c>
      <c r="R32" s="75">
        <v>0</v>
      </c>
      <c r="S32" s="83">
        <f t="shared" si="1"/>
        <v>0</v>
      </c>
      <c r="T32" s="78"/>
      <c r="U32" s="84">
        <f t="shared" si="2"/>
        <v>0</v>
      </c>
      <c r="V32" s="83">
        <f t="shared" si="0"/>
      </c>
      <c r="W32" s="79"/>
    </row>
    <row r="33" spans="1:23" ht="15" customHeight="1">
      <c r="A33" s="43">
        <v>27</v>
      </c>
      <c r="B33" s="27"/>
      <c r="C33" s="32"/>
      <c r="D33" s="32"/>
      <c r="E33" s="44"/>
      <c r="F33" s="32"/>
      <c r="G33" s="27"/>
      <c r="H33" s="27"/>
      <c r="I33" s="44"/>
      <c r="J33" s="45"/>
      <c r="K33" s="46"/>
      <c r="L33" s="75">
        <v>0</v>
      </c>
      <c r="M33" s="75">
        <v>0</v>
      </c>
      <c r="N33" s="76">
        <v>0</v>
      </c>
      <c r="O33" s="76">
        <v>0</v>
      </c>
      <c r="P33" s="76">
        <v>0</v>
      </c>
      <c r="Q33" s="75">
        <v>0</v>
      </c>
      <c r="R33" s="75">
        <v>0</v>
      </c>
      <c r="S33" s="83">
        <f t="shared" si="1"/>
        <v>0</v>
      </c>
      <c r="T33" s="78"/>
      <c r="U33" s="84">
        <f t="shared" si="2"/>
        <v>0</v>
      </c>
      <c r="V33" s="83">
        <f t="shared" si="0"/>
      </c>
      <c r="W33" s="79"/>
    </row>
    <row r="34" spans="1:23" ht="15" customHeight="1">
      <c r="A34" s="43">
        <v>28</v>
      </c>
      <c r="B34" s="27"/>
      <c r="C34" s="32"/>
      <c r="D34" s="32"/>
      <c r="E34" s="44"/>
      <c r="F34" s="32"/>
      <c r="G34" s="27"/>
      <c r="H34" s="27"/>
      <c r="I34" s="44"/>
      <c r="J34" s="45"/>
      <c r="K34" s="46"/>
      <c r="L34" s="75">
        <v>0</v>
      </c>
      <c r="M34" s="75">
        <v>0</v>
      </c>
      <c r="N34" s="76">
        <v>0</v>
      </c>
      <c r="O34" s="76">
        <v>0</v>
      </c>
      <c r="P34" s="76">
        <v>0</v>
      </c>
      <c r="Q34" s="75">
        <v>0</v>
      </c>
      <c r="R34" s="75">
        <v>0</v>
      </c>
      <c r="S34" s="83">
        <f t="shared" si="1"/>
        <v>0</v>
      </c>
      <c r="T34" s="78"/>
      <c r="U34" s="84">
        <f t="shared" si="2"/>
        <v>0</v>
      </c>
      <c r="V34" s="83">
        <f t="shared" si="0"/>
      </c>
      <c r="W34" s="79"/>
    </row>
    <row r="35" spans="1:23" ht="15" customHeight="1">
      <c r="A35" s="43">
        <v>29</v>
      </c>
      <c r="B35" s="27"/>
      <c r="C35" s="27"/>
      <c r="D35" s="27"/>
      <c r="E35" s="44"/>
      <c r="F35" s="27"/>
      <c r="G35" s="27"/>
      <c r="H35" s="27"/>
      <c r="I35" s="44"/>
      <c r="J35" s="45"/>
      <c r="K35" s="45"/>
      <c r="L35" s="75">
        <v>0</v>
      </c>
      <c r="M35" s="75">
        <v>0</v>
      </c>
      <c r="N35" s="76">
        <v>0</v>
      </c>
      <c r="O35" s="76">
        <v>0</v>
      </c>
      <c r="P35" s="76">
        <v>0</v>
      </c>
      <c r="Q35" s="75">
        <v>0</v>
      </c>
      <c r="R35" s="75">
        <v>0</v>
      </c>
      <c r="S35" s="83">
        <f t="shared" si="1"/>
        <v>0</v>
      </c>
      <c r="T35" s="75"/>
      <c r="U35" s="84">
        <f t="shared" si="2"/>
        <v>0</v>
      </c>
      <c r="V35" s="83">
        <f t="shared" si="0"/>
      </c>
      <c r="W35" s="77"/>
    </row>
    <row r="36" spans="1:23" ht="16.5" customHeight="1">
      <c r="A36" s="43">
        <v>30</v>
      </c>
      <c r="B36" s="27"/>
      <c r="C36" s="27"/>
      <c r="D36" s="27"/>
      <c r="E36" s="44"/>
      <c r="F36" s="27"/>
      <c r="G36" s="27"/>
      <c r="H36" s="27"/>
      <c r="I36" s="44"/>
      <c r="J36" s="45"/>
      <c r="K36" s="45"/>
      <c r="L36" s="75">
        <v>0</v>
      </c>
      <c r="M36" s="75">
        <v>0</v>
      </c>
      <c r="N36" s="76">
        <v>0</v>
      </c>
      <c r="O36" s="76">
        <v>0</v>
      </c>
      <c r="P36" s="76">
        <v>0</v>
      </c>
      <c r="Q36" s="75">
        <v>0</v>
      </c>
      <c r="R36" s="75">
        <v>0</v>
      </c>
      <c r="S36" s="83">
        <f t="shared" si="1"/>
        <v>0</v>
      </c>
      <c r="T36" s="75"/>
      <c r="U36" s="84">
        <f t="shared" si="2"/>
        <v>0</v>
      </c>
      <c r="V36" s="83">
        <f t="shared" si="0"/>
      </c>
      <c r="W36" s="77"/>
    </row>
    <row r="37" spans="1:23" ht="15" customHeight="1">
      <c r="A37" s="43">
        <v>31</v>
      </c>
      <c r="B37" s="27"/>
      <c r="C37" s="27"/>
      <c r="D37" s="27"/>
      <c r="E37" s="44"/>
      <c r="F37" s="27"/>
      <c r="G37" s="27"/>
      <c r="H37" s="27"/>
      <c r="I37" s="44"/>
      <c r="J37" s="45"/>
      <c r="K37" s="45"/>
      <c r="L37" s="75">
        <v>0</v>
      </c>
      <c r="M37" s="75">
        <v>0</v>
      </c>
      <c r="N37" s="76">
        <v>0</v>
      </c>
      <c r="O37" s="76">
        <v>0</v>
      </c>
      <c r="P37" s="76">
        <v>0</v>
      </c>
      <c r="Q37" s="75">
        <v>0</v>
      </c>
      <c r="R37" s="75">
        <v>0</v>
      </c>
      <c r="S37" s="83">
        <f t="shared" si="1"/>
        <v>0</v>
      </c>
      <c r="T37" s="75"/>
      <c r="U37" s="84">
        <f t="shared" si="2"/>
        <v>0</v>
      </c>
      <c r="V37" s="83">
        <f t="shared" si="0"/>
      </c>
      <c r="W37" s="77"/>
    </row>
    <row r="38" spans="1:23" ht="15" customHeight="1">
      <c r="A38" s="43">
        <v>32</v>
      </c>
      <c r="B38" s="27"/>
      <c r="C38" s="32"/>
      <c r="D38" s="32"/>
      <c r="E38" s="44"/>
      <c r="F38" s="32"/>
      <c r="G38" s="27"/>
      <c r="H38" s="27"/>
      <c r="I38" s="44"/>
      <c r="J38" s="45"/>
      <c r="K38" s="46"/>
      <c r="L38" s="75">
        <v>0</v>
      </c>
      <c r="M38" s="75">
        <v>0</v>
      </c>
      <c r="N38" s="76">
        <v>0</v>
      </c>
      <c r="O38" s="76">
        <v>0</v>
      </c>
      <c r="P38" s="76">
        <v>0</v>
      </c>
      <c r="Q38" s="75">
        <v>0</v>
      </c>
      <c r="R38" s="75">
        <v>0</v>
      </c>
      <c r="S38" s="83">
        <f t="shared" si="1"/>
        <v>0</v>
      </c>
      <c r="T38" s="78"/>
      <c r="U38" s="84">
        <f t="shared" si="2"/>
        <v>0</v>
      </c>
      <c r="V38" s="83">
        <f t="shared" si="0"/>
      </c>
      <c r="W38" s="79"/>
    </row>
    <row r="39" spans="1:23" ht="15" customHeight="1">
      <c r="A39" s="43">
        <v>33</v>
      </c>
      <c r="B39" s="27"/>
      <c r="C39" s="32"/>
      <c r="D39" s="32"/>
      <c r="E39" s="44"/>
      <c r="F39" s="32"/>
      <c r="G39" s="27"/>
      <c r="H39" s="27"/>
      <c r="I39" s="44"/>
      <c r="J39" s="45"/>
      <c r="K39" s="46"/>
      <c r="L39" s="75">
        <v>0</v>
      </c>
      <c r="M39" s="75">
        <v>0</v>
      </c>
      <c r="N39" s="76">
        <v>0</v>
      </c>
      <c r="O39" s="76">
        <v>0</v>
      </c>
      <c r="P39" s="76">
        <v>0</v>
      </c>
      <c r="Q39" s="75">
        <v>0</v>
      </c>
      <c r="R39" s="75">
        <v>0</v>
      </c>
      <c r="S39" s="83">
        <f t="shared" si="1"/>
        <v>0</v>
      </c>
      <c r="T39" s="78"/>
      <c r="U39" s="84">
        <f t="shared" si="2"/>
        <v>0</v>
      </c>
      <c r="V39" s="83">
        <f t="shared" si="0"/>
      </c>
      <c r="W39" s="79"/>
    </row>
    <row r="40" spans="1:23" ht="15" customHeight="1">
      <c r="A40" s="43">
        <v>34</v>
      </c>
      <c r="B40" s="27"/>
      <c r="C40" s="32"/>
      <c r="D40" s="32"/>
      <c r="E40" s="44"/>
      <c r="F40" s="32"/>
      <c r="G40" s="27"/>
      <c r="H40" s="27"/>
      <c r="I40" s="44"/>
      <c r="J40" s="45"/>
      <c r="K40" s="46"/>
      <c r="L40" s="75">
        <v>0</v>
      </c>
      <c r="M40" s="75">
        <v>0</v>
      </c>
      <c r="N40" s="76">
        <v>0</v>
      </c>
      <c r="O40" s="76">
        <v>0</v>
      </c>
      <c r="P40" s="76">
        <v>0</v>
      </c>
      <c r="Q40" s="75">
        <v>0</v>
      </c>
      <c r="R40" s="75">
        <v>0</v>
      </c>
      <c r="S40" s="83">
        <f t="shared" si="1"/>
        <v>0</v>
      </c>
      <c r="T40" s="78"/>
      <c r="U40" s="84">
        <f t="shared" si="2"/>
        <v>0</v>
      </c>
      <c r="V40" s="83">
        <f t="shared" si="0"/>
      </c>
      <c r="W40" s="79"/>
    </row>
    <row r="41" spans="1:23" ht="15" customHeight="1">
      <c r="A41" s="43">
        <v>35</v>
      </c>
      <c r="B41" s="27"/>
      <c r="C41" s="32"/>
      <c r="D41" s="32"/>
      <c r="E41" s="44"/>
      <c r="F41" s="32"/>
      <c r="G41" s="27"/>
      <c r="H41" s="27"/>
      <c r="I41" s="44"/>
      <c r="J41" s="45"/>
      <c r="K41" s="46"/>
      <c r="L41" s="75">
        <v>0</v>
      </c>
      <c r="M41" s="75">
        <v>0</v>
      </c>
      <c r="N41" s="76">
        <v>0</v>
      </c>
      <c r="O41" s="76">
        <v>0</v>
      </c>
      <c r="P41" s="76">
        <v>0</v>
      </c>
      <c r="Q41" s="75">
        <v>0</v>
      </c>
      <c r="R41" s="75">
        <v>0</v>
      </c>
      <c r="S41" s="83">
        <f t="shared" si="1"/>
        <v>0</v>
      </c>
      <c r="T41" s="78"/>
      <c r="U41" s="84">
        <f t="shared" si="2"/>
        <v>0</v>
      </c>
      <c r="V41" s="83">
        <f t="shared" si="0"/>
      </c>
      <c r="W41" s="79"/>
    </row>
    <row r="42" spans="1:23" ht="15" customHeight="1">
      <c r="A42" s="43">
        <v>36</v>
      </c>
      <c r="B42" s="27"/>
      <c r="C42" s="32"/>
      <c r="D42" s="32"/>
      <c r="E42" s="44"/>
      <c r="F42" s="32"/>
      <c r="G42" s="27"/>
      <c r="H42" s="27"/>
      <c r="I42" s="44"/>
      <c r="J42" s="45"/>
      <c r="K42" s="46"/>
      <c r="L42" s="75">
        <v>0</v>
      </c>
      <c r="M42" s="75">
        <v>0</v>
      </c>
      <c r="N42" s="76">
        <v>0</v>
      </c>
      <c r="O42" s="76">
        <v>0</v>
      </c>
      <c r="P42" s="76">
        <v>0</v>
      </c>
      <c r="Q42" s="75">
        <v>0</v>
      </c>
      <c r="R42" s="75">
        <v>0</v>
      </c>
      <c r="S42" s="83">
        <f t="shared" si="1"/>
        <v>0</v>
      </c>
      <c r="T42" s="78"/>
      <c r="U42" s="84">
        <f t="shared" si="2"/>
        <v>0</v>
      </c>
      <c r="V42" s="83">
        <f t="shared" si="0"/>
      </c>
      <c r="W42" s="79"/>
    </row>
    <row r="43" spans="1:23" ht="15" customHeight="1">
      <c r="A43" s="43">
        <v>37</v>
      </c>
      <c r="B43" s="27"/>
      <c r="C43" s="32"/>
      <c r="D43" s="32"/>
      <c r="E43" s="44"/>
      <c r="F43" s="32"/>
      <c r="G43" s="27"/>
      <c r="H43" s="27"/>
      <c r="I43" s="44"/>
      <c r="J43" s="45"/>
      <c r="K43" s="46"/>
      <c r="L43" s="75">
        <v>0</v>
      </c>
      <c r="M43" s="75">
        <v>0</v>
      </c>
      <c r="N43" s="76">
        <v>0</v>
      </c>
      <c r="O43" s="76">
        <v>0</v>
      </c>
      <c r="P43" s="76">
        <v>0</v>
      </c>
      <c r="Q43" s="75">
        <v>0</v>
      </c>
      <c r="R43" s="75">
        <v>0</v>
      </c>
      <c r="S43" s="83">
        <f t="shared" si="1"/>
        <v>0</v>
      </c>
      <c r="T43" s="78"/>
      <c r="U43" s="84">
        <f t="shared" si="2"/>
        <v>0</v>
      </c>
      <c r="V43" s="83">
        <f t="shared" si="0"/>
      </c>
      <c r="W43" s="79"/>
    </row>
    <row r="44" spans="1:23" ht="15" customHeight="1">
      <c r="A44" s="43">
        <v>38</v>
      </c>
      <c r="B44" s="27"/>
      <c r="C44" s="32"/>
      <c r="D44" s="32"/>
      <c r="E44" s="44"/>
      <c r="F44" s="32"/>
      <c r="G44" s="27"/>
      <c r="H44" s="27"/>
      <c r="I44" s="44"/>
      <c r="J44" s="45"/>
      <c r="K44" s="46"/>
      <c r="L44" s="75">
        <v>0</v>
      </c>
      <c r="M44" s="75">
        <v>0</v>
      </c>
      <c r="N44" s="76">
        <v>0</v>
      </c>
      <c r="O44" s="76">
        <v>0</v>
      </c>
      <c r="P44" s="76">
        <v>0</v>
      </c>
      <c r="Q44" s="75">
        <v>0</v>
      </c>
      <c r="R44" s="75">
        <v>0</v>
      </c>
      <c r="S44" s="83">
        <f t="shared" si="1"/>
        <v>0</v>
      </c>
      <c r="T44" s="78"/>
      <c r="U44" s="84">
        <f t="shared" si="2"/>
        <v>0</v>
      </c>
      <c r="V44" s="83">
        <f t="shared" si="0"/>
      </c>
      <c r="W44" s="79"/>
    </row>
    <row r="45" spans="1:23" ht="15" customHeight="1">
      <c r="A45" s="43">
        <v>39</v>
      </c>
      <c r="B45" s="27"/>
      <c r="C45" s="32"/>
      <c r="D45" s="32"/>
      <c r="E45" s="44"/>
      <c r="F45" s="32"/>
      <c r="G45" s="27"/>
      <c r="H45" s="27"/>
      <c r="I45" s="44"/>
      <c r="J45" s="45"/>
      <c r="K45" s="46"/>
      <c r="L45" s="75">
        <v>0</v>
      </c>
      <c r="M45" s="75">
        <v>0</v>
      </c>
      <c r="N45" s="76">
        <v>0</v>
      </c>
      <c r="O45" s="76">
        <v>0</v>
      </c>
      <c r="P45" s="76">
        <v>0</v>
      </c>
      <c r="Q45" s="75">
        <v>0</v>
      </c>
      <c r="R45" s="75">
        <v>0</v>
      </c>
      <c r="S45" s="83">
        <f t="shared" si="1"/>
        <v>0</v>
      </c>
      <c r="T45" s="78"/>
      <c r="U45" s="84">
        <f t="shared" si="2"/>
        <v>0</v>
      </c>
      <c r="V45" s="83">
        <f t="shared" si="0"/>
      </c>
      <c r="W45" s="79"/>
    </row>
    <row r="46" spans="1:23" ht="15" customHeight="1">
      <c r="A46" s="43">
        <v>40</v>
      </c>
      <c r="B46" s="27"/>
      <c r="C46" s="32"/>
      <c r="D46" s="32"/>
      <c r="E46" s="44"/>
      <c r="F46" s="32"/>
      <c r="G46" s="27"/>
      <c r="H46" s="27"/>
      <c r="I46" s="44"/>
      <c r="J46" s="45"/>
      <c r="K46" s="46"/>
      <c r="L46" s="75">
        <v>0</v>
      </c>
      <c r="M46" s="75">
        <v>0</v>
      </c>
      <c r="N46" s="76">
        <v>0</v>
      </c>
      <c r="O46" s="76">
        <v>0</v>
      </c>
      <c r="P46" s="76">
        <v>0</v>
      </c>
      <c r="Q46" s="75">
        <v>0</v>
      </c>
      <c r="R46" s="75">
        <v>0</v>
      </c>
      <c r="S46" s="83">
        <f t="shared" si="1"/>
        <v>0</v>
      </c>
      <c r="T46" s="78"/>
      <c r="U46" s="84">
        <f t="shared" si="2"/>
        <v>0</v>
      </c>
      <c r="V46" s="83">
        <f t="shared" si="0"/>
      </c>
      <c r="W46" s="79"/>
    </row>
    <row r="47" spans="1:23" ht="15" customHeight="1">
      <c r="A47" s="43">
        <v>41</v>
      </c>
      <c r="B47" s="27"/>
      <c r="C47" s="32"/>
      <c r="D47" s="32"/>
      <c r="E47" s="44"/>
      <c r="F47" s="32"/>
      <c r="G47" s="27"/>
      <c r="H47" s="27"/>
      <c r="I47" s="44"/>
      <c r="J47" s="45"/>
      <c r="K47" s="46"/>
      <c r="L47" s="75">
        <v>0</v>
      </c>
      <c r="M47" s="75">
        <v>0</v>
      </c>
      <c r="N47" s="76">
        <v>0</v>
      </c>
      <c r="O47" s="76">
        <v>0</v>
      </c>
      <c r="P47" s="76">
        <v>0</v>
      </c>
      <c r="Q47" s="75">
        <v>0</v>
      </c>
      <c r="R47" s="75">
        <v>0</v>
      </c>
      <c r="S47" s="83">
        <f t="shared" si="1"/>
        <v>0</v>
      </c>
      <c r="T47" s="78"/>
      <c r="U47" s="84">
        <f t="shared" si="2"/>
        <v>0</v>
      </c>
      <c r="V47" s="83">
        <f t="shared" si="0"/>
      </c>
      <c r="W47" s="79"/>
    </row>
    <row r="48" spans="1:23" ht="15" customHeight="1">
      <c r="A48" s="43">
        <v>42</v>
      </c>
      <c r="B48" s="27"/>
      <c r="C48" s="32"/>
      <c r="D48" s="32"/>
      <c r="E48" s="44"/>
      <c r="F48" s="32"/>
      <c r="G48" s="27"/>
      <c r="H48" s="27"/>
      <c r="I48" s="44"/>
      <c r="J48" s="45"/>
      <c r="K48" s="46"/>
      <c r="L48" s="75">
        <v>0</v>
      </c>
      <c r="M48" s="75">
        <v>0</v>
      </c>
      <c r="N48" s="76">
        <v>0</v>
      </c>
      <c r="O48" s="76">
        <v>0</v>
      </c>
      <c r="P48" s="76">
        <v>0</v>
      </c>
      <c r="Q48" s="75">
        <v>0</v>
      </c>
      <c r="R48" s="75">
        <v>0</v>
      </c>
      <c r="S48" s="83">
        <f t="shared" si="1"/>
        <v>0</v>
      </c>
      <c r="T48" s="78"/>
      <c r="U48" s="84">
        <f t="shared" si="2"/>
        <v>0</v>
      </c>
      <c r="V48" s="83">
        <f t="shared" si="0"/>
      </c>
      <c r="W48" s="79"/>
    </row>
    <row r="49" spans="1:23" ht="15" customHeight="1">
      <c r="A49" s="43">
        <v>43</v>
      </c>
      <c r="B49" s="27"/>
      <c r="C49" s="32"/>
      <c r="D49" s="32"/>
      <c r="E49" s="44"/>
      <c r="F49" s="32"/>
      <c r="G49" s="27"/>
      <c r="H49" s="27"/>
      <c r="I49" s="44"/>
      <c r="J49" s="45"/>
      <c r="K49" s="46"/>
      <c r="L49" s="75">
        <v>0</v>
      </c>
      <c r="M49" s="75">
        <v>0</v>
      </c>
      <c r="N49" s="76">
        <v>0</v>
      </c>
      <c r="O49" s="76">
        <v>0</v>
      </c>
      <c r="P49" s="76">
        <v>0</v>
      </c>
      <c r="Q49" s="75">
        <v>0</v>
      </c>
      <c r="R49" s="75">
        <v>0</v>
      </c>
      <c r="S49" s="83">
        <f t="shared" si="1"/>
        <v>0</v>
      </c>
      <c r="T49" s="78"/>
      <c r="U49" s="84">
        <f t="shared" si="2"/>
        <v>0</v>
      </c>
      <c r="V49" s="83">
        <f t="shared" si="0"/>
      </c>
      <c r="W49" s="79"/>
    </row>
    <row r="50" spans="1:23" ht="15" customHeight="1">
      <c r="A50" s="43">
        <v>44</v>
      </c>
      <c r="B50" s="27"/>
      <c r="C50" s="27"/>
      <c r="D50" s="27"/>
      <c r="E50" s="44"/>
      <c r="F50" s="27"/>
      <c r="G50" s="27"/>
      <c r="H50" s="27"/>
      <c r="I50" s="44"/>
      <c r="J50" s="45"/>
      <c r="K50" s="45"/>
      <c r="L50" s="75">
        <v>0</v>
      </c>
      <c r="M50" s="75">
        <v>0</v>
      </c>
      <c r="N50" s="76">
        <v>0</v>
      </c>
      <c r="O50" s="76">
        <v>0</v>
      </c>
      <c r="P50" s="76">
        <v>0</v>
      </c>
      <c r="Q50" s="75">
        <v>0</v>
      </c>
      <c r="R50" s="75">
        <v>0</v>
      </c>
      <c r="S50" s="83">
        <f t="shared" si="1"/>
        <v>0</v>
      </c>
      <c r="T50" s="75"/>
      <c r="U50" s="84">
        <f t="shared" si="2"/>
        <v>0</v>
      </c>
      <c r="V50" s="83">
        <f t="shared" si="0"/>
      </c>
      <c r="W50" s="77"/>
    </row>
    <row r="51" spans="1:23" ht="16.5" customHeight="1">
      <c r="A51" s="43">
        <v>45</v>
      </c>
      <c r="B51" s="27"/>
      <c r="C51" s="27"/>
      <c r="D51" s="27"/>
      <c r="E51" s="44"/>
      <c r="F51" s="27"/>
      <c r="G51" s="27"/>
      <c r="H51" s="27"/>
      <c r="I51" s="44"/>
      <c r="J51" s="45"/>
      <c r="K51" s="45"/>
      <c r="L51" s="75">
        <v>0</v>
      </c>
      <c r="M51" s="75">
        <v>0</v>
      </c>
      <c r="N51" s="76">
        <v>0</v>
      </c>
      <c r="O51" s="76">
        <v>0</v>
      </c>
      <c r="P51" s="76">
        <v>0</v>
      </c>
      <c r="Q51" s="75">
        <v>0</v>
      </c>
      <c r="R51" s="75">
        <v>0</v>
      </c>
      <c r="S51" s="83">
        <f t="shared" si="1"/>
        <v>0</v>
      </c>
      <c r="T51" s="75"/>
      <c r="U51" s="84">
        <f t="shared" si="2"/>
        <v>0</v>
      </c>
      <c r="V51" s="83">
        <f t="shared" si="0"/>
      </c>
      <c r="W51" s="77"/>
    </row>
    <row r="52" spans="1:23" ht="15" customHeight="1">
      <c r="A52" s="43">
        <v>46</v>
      </c>
      <c r="B52" s="27"/>
      <c r="C52" s="27"/>
      <c r="D52" s="27"/>
      <c r="E52" s="44"/>
      <c r="F52" s="27"/>
      <c r="G52" s="27"/>
      <c r="H52" s="27"/>
      <c r="I52" s="44"/>
      <c r="J52" s="45"/>
      <c r="K52" s="45"/>
      <c r="L52" s="75">
        <v>0</v>
      </c>
      <c r="M52" s="75">
        <v>0</v>
      </c>
      <c r="N52" s="76">
        <v>0</v>
      </c>
      <c r="O52" s="76">
        <v>0</v>
      </c>
      <c r="P52" s="76">
        <v>0</v>
      </c>
      <c r="Q52" s="75">
        <v>0</v>
      </c>
      <c r="R52" s="75">
        <v>0</v>
      </c>
      <c r="S52" s="83">
        <f t="shared" si="1"/>
        <v>0</v>
      </c>
      <c r="T52" s="75"/>
      <c r="U52" s="84">
        <f t="shared" si="2"/>
        <v>0</v>
      </c>
      <c r="V52" s="83">
        <f t="shared" si="0"/>
      </c>
      <c r="W52" s="77"/>
    </row>
    <row r="53" spans="1:23" ht="15" customHeight="1">
      <c r="A53" s="43">
        <v>47</v>
      </c>
      <c r="B53" s="27"/>
      <c r="C53" s="32"/>
      <c r="D53" s="32"/>
      <c r="E53" s="44"/>
      <c r="F53" s="32"/>
      <c r="G53" s="27"/>
      <c r="H53" s="27"/>
      <c r="I53" s="44"/>
      <c r="J53" s="45"/>
      <c r="K53" s="46"/>
      <c r="L53" s="75">
        <v>0</v>
      </c>
      <c r="M53" s="75">
        <v>0</v>
      </c>
      <c r="N53" s="76">
        <v>0</v>
      </c>
      <c r="O53" s="76">
        <v>0</v>
      </c>
      <c r="P53" s="76">
        <v>0</v>
      </c>
      <c r="Q53" s="75">
        <v>0</v>
      </c>
      <c r="R53" s="75">
        <v>0</v>
      </c>
      <c r="S53" s="83">
        <f t="shared" si="1"/>
        <v>0</v>
      </c>
      <c r="T53" s="78"/>
      <c r="U53" s="84">
        <f t="shared" si="2"/>
        <v>0</v>
      </c>
      <c r="V53" s="83">
        <f t="shared" si="0"/>
      </c>
      <c r="W53" s="79"/>
    </row>
    <row r="54" spans="1:23" ht="15" customHeight="1">
      <c r="A54" s="43">
        <v>48</v>
      </c>
      <c r="B54" s="27"/>
      <c r="C54" s="32"/>
      <c r="D54" s="32"/>
      <c r="E54" s="44"/>
      <c r="F54" s="32"/>
      <c r="G54" s="27"/>
      <c r="H54" s="27"/>
      <c r="I54" s="44"/>
      <c r="J54" s="45"/>
      <c r="K54" s="46"/>
      <c r="L54" s="75">
        <v>0</v>
      </c>
      <c r="M54" s="75">
        <v>0</v>
      </c>
      <c r="N54" s="76">
        <v>0</v>
      </c>
      <c r="O54" s="76">
        <v>0</v>
      </c>
      <c r="P54" s="76">
        <v>0</v>
      </c>
      <c r="Q54" s="75">
        <v>0</v>
      </c>
      <c r="R54" s="75">
        <v>0</v>
      </c>
      <c r="S54" s="83">
        <f t="shared" si="1"/>
        <v>0</v>
      </c>
      <c r="T54" s="78"/>
      <c r="U54" s="84">
        <f t="shared" si="2"/>
        <v>0</v>
      </c>
      <c r="V54" s="83">
        <f t="shared" si="0"/>
      </c>
      <c r="W54" s="79"/>
    </row>
    <row r="55" spans="1:23" ht="15" customHeight="1">
      <c r="A55" s="43">
        <v>49</v>
      </c>
      <c r="B55" s="27"/>
      <c r="C55" s="32"/>
      <c r="D55" s="32"/>
      <c r="E55" s="44"/>
      <c r="F55" s="32"/>
      <c r="G55" s="27"/>
      <c r="H55" s="27"/>
      <c r="I55" s="44"/>
      <c r="J55" s="45"/>
      <c r="K55" s="46"/>
      <c r="L55" s="75">
        <v>0</v>
      </c>
      <c r="M55" s="75">
        <v>0</v>
      </c>
      <c r="N55" s="76">
        <v>0</v>
      </c>
      <c r="O55" s="76">
        <v>0</v>
      </c>
      <c r="P55" s="76">
        <v>0</v>
      </c>
      <c r="Q55" s="75">
        <v>0</v>
      </c>
      <c r="R55" s="75">
        <v>0</v>
      </c>
      <c r="S55" s="83">
        <f t="shared" si="1"/>
        <v>0</v>
      </c>
      <c r="T55" s="78"/>
      <c r="U55" s="84">
        <f t="shared" si="2"/>
        <v>0</v>
      </c>
      <c r="V55" s="83">
        <f t="shared" si="0"/>
      </c>
      <c r="W55" s="79"/>
    </row>
    <row r="56" spans="1:23" ht="15" customHeight="1">
      <c r="A56" s="43">
        <v>50</v>
      </c>
      <c r="B56" s="27"/>
      <c r="C56" s="32"/>
      <c r="D56" s="32"/>
      <c r="E56" s="44"/>
      <c r="F56" s="32"/>
      <c r="G56" s="27"/>
      <c r="H56" s="27"/>
      <c r="I56" s="44"/>
      <c r="J56" s="45"/>
      <c r="K56" s="46"/>
      <c r="L56" s="75">
        <v>0</v>
      </c>
      <c r="M56" s="75">
        <v>0</v>
      </c>
      <c r="N56" s="76">
        <v>0</v>
      </c>
      <c r="O56" s="76">
        <v>0</v>
      </c>
      <c r="P56" s="76">
        <v>0</v>
      </c>
      <c r="Q56" s="75">
        <v>0</v>
      </c>
      <c r="R56" s="75">
        <v>0</v>
      </c>
      <c r="S56" s="83">
        <f t="shared" si="1"/>
        <v>0</v>
      </c>
      <c r="T56" s="78"/>
      <c r="U56" s="84">
        <f t="shared" si="2"/>
        <v>0</v>
      </c>
      <c r="V56" s="83">
        <f t="shared" si="0"/>
      </c>
      <c r="W56" s="79"/>
    </row>
    <row r="57" spans="1:23" ht="21.75" customHeight="1">
      <c r="A57" s="130" t="s">
        <v>28</v>
      </c>
      <c r="B57" s="131"/>
      <c r="C57" s="131"/>
      <c r="D57" s="131"/>
      <c r="E57" s="131"/>
      <c r="F57" s="131"/>
      <c r="G57" s="131"/>
      <c r="H57" s="131"/>
      <c r="I57" s="131"/>
      <c r="J57" s="132"/>
      <c r="K57" s="14">
        <f aca="true" t="shared" si="3" ref="K57:U57">SUM(K7:K56)</f>
        <v>0</v>
      </c>
      <c r="L57" s="14">
        <f t="shared" si="3"/>
        <v>0</v>
      </c>
      <c r="M57" s="14">
        <f t="shared" si="3"/>
        <v>0</v>
      </c>
      <c r="N57" s="14">
        <f t="shared" si="3"/>
        <v>0</v>
      </c>
      <c r="O57" s="14">
        <f t="shared" si="3"/>
        <v>0</v>
      </c>
      <c r="P57" s="14">
        <f t="shared" si="3"/>
        <v>0</v>
      </c>
      <c r="Q57" s="14">
        <f t="shared" si="3"/>
        <v>0</v>
      </c>
      <c r="R57" s="14">
        <f t="shared" si="3"/>
        <v>0</v>
      </c>
      <c r="S57" s="80">
        <f t="shared" si="3"/>
        <v>0</v>
      </c>
      <c r="T57" s="14">
        <f t="shared" si="3"/>
        <v>0</v>
      </c>
      <c r="U57" s="14">
        <f t="shared" si="3"/>
        <v>0</v>
      </c>
      <c r="V57" s="81">
        <f t="shared" si="0"/>
      </c>
      <c r="W57" s="82"/>
    </row>
    <row r="58" spans="1:23" ht="43.5" customHeight="1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R58" s="91"/>
      <c r="S58" s="91"/>
      <c r="T58" s="50"/>
      <c r="U58" s="50"/>
      <c r="V58" s="50"/>
      <c r="W58" s="50"/>
    </row>
    <row r="59" spans="18:23" ht="14.25">
      <c r="R59" s="50"/>
      <c r="S59" s="93"/>
      <c r="T59" s="93"/>
      <c r="U59" s="93"/>
      <c r="V59" s="93"/>
      <c r="W59" s="93"/>
    </row>
    <row r="60" spans="18:23" ht="18" customHeight="1">
      <c r="R60" s="50"/>
      <c r="S60" s="93"/>
      <c r="T60" s="93"/>
      <c r="U60" s="93"/>
      <c r="V60" s="93"/>
      <c r="W60" s="93"/>
    </row>
    <row r="61" spans="2:23" ht="24" customHeight="1">
      <c r="B61" s="13"/>
      <c r="R61" s="94"/>
      <c r="S61" s="94"/>
      <c r="T61" s="51"/>
      <c r="U61" s="51"/>
      <c r="V61" s="51"/>
      <c r="W61" s="52"/>
    </row>
    <row r="62" spans="18:23" ht="15.75" customHeight="1">
      <c r="R62" s="50"/>
      <c r="S62" s="93"/>
      <c r="T62" s="93"/>
      <c r="U62" s="93"/>
      <c r="V62" s="93"/>
      <c r="W62" s="93"/>
    </row>
    <row r="63" spans="18:23" ht="15.75" customHeight="1">
      <c r="R63" s="50"/>
      <c r="S63" s="93"/>
      <c r="T63" s="93"/>
      <c r="U63" s="93"/>
      <c r="V63" s="93"/>
      <c r="W63" s="93"/>
    </row>
    <row r="64" spans="19:23" ht="15.75">
      <c r="S64" s="53"/>
      <c r="T64" s="53"/>
      <c r="U64" s="54"/>
      <c r="V64" s="54"/>
      <c r="W64" s="54"/>
    </row>
  </sheetData>
  <sheetProtection password="8F53" sheet="1" formatRows="0" selectLockedCells="1"/>
  <mergeCells count="27"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G1:G4"/>
    <mergeCell ref="H1:H4"/>
    <mergeCell ref="A1:A4"/>
    <mergeCell ref="B1:B4"/>
    <mergeCell ref="C1:C4"/>
    <mergeCell ref="D1:D4"/>
    <mergeCell ref="E1:E4"/>
    <mergeCell ref="F1:F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9.140625" style="3" customWidth="1"/>
    <col min="2" max="2" width="19.7109375" style="3" customWidth="1"/>
    <col min="3" max="3" width="13.8515625" style="3" customWidth="1"/>
    <col min="4" max="4" width="17.140625" style="3" customWidth="1"/>
    <col min="5" max="5" width="13.421875" style="3" customWidth="1"/>
    <col min="6" max="6" width="14.00390625" style="3" customWidth="1"/>
    <col min="7" max="9" width="9.140625" style="3" customWidth="1"/>
    <col min="10" max="10" width="12.28125" style="3" customWidth="1"/>
    <col min="11" max="16384" width="9.140625" style="3" customWidth="1"/>
  </cols>
  <sheetData>
    <row r="2" spans="3:7" ht="25.5">
      <c r="C2" s="4" t="s">
        <v>29</v>
      </c>
      <c r="D2" s="5" t="s">
        <v>30</v>
      </c>
      <c r="F2" s="15"/>
      <c r="G2" s="30"/>
    </row>
    <row r="3" spans="2:10" ht="38.25">
      <c r="B3" s="38" t="s">
        <v>3</v>
      </c>
      <c r="C3" s="6" t="s">
        <v>48</v>
      </c>
      <c r="D3" s="6" t="s">
        <v>40</v>
      </c>
      <c r="G3" s="31"/>
      <c r="H3" s="6" t="s">
        <v>33</v>
      </c>
      <c r="J3" s="6"/>
    </row>
    <row r="4" spans="2:10" ht="38.25">
      <c r="B4" s="8" t="s">
        <v>42</v>
      </c>
      <c r="C4" s="6" t="s">
        <v>47</v>
      </c>
      <c r="D4" s="6" t="s">
        <v>39</v>
      </c>
      <c r="G4" s="31"/>
      <c r="H4" s="6" t="s">
        <v>34</v>
      </c>
      <c r="J4" s="6"/>
    </row>
    <row r="5" spans="2:10" ht="38.25">
      <c r="B5" s="8" t="s">
        <v>43</v>
      </c>
      <c r="C5" s="6" t="s">
        <v>46</v>
      </c>
      <c r="D5" s="6" t="s">
        <v>41</v>
      </c>
      <c r="G5" s="31"/>
      <c r="H5" s="6" t="s">
        <v>35</v>
      </c>
      <c r="J5" s="6"/>
    </row>
    <row r="6" spans="2:10" ht="25.5">
      <c r="B6" s="8" t="s">
        <v>44</v>
      </c>
      <c r="C6" s="6" t="s">
        <v>45</v>
      </c>
      <c r="D6" s="4" t="s">
        <v>32</v>
      </c>
      <c r="G6" s="29"/>
      <c r="H6" s="6" t="s">
        <v>36</v>
      </c>
      <c r="J6" s="6"/>
    </row>
    <row r="7" spans="2:10" ht="25.5">
      <c r="B7" s="7"/>
      <c r="C7" s="4" t="s">
        <v>31</v>
      </c>
      <c r="D7" s="6"/>
      <c r="G7" s="29"/>
      <c r="H7" s="6" t="s">
        <v>37</v>
      </c>
      <c r="J7" s="6"/>
    </row>
    <row r="8" spans="3:8" ht="12.75">
      <c r="C8" s="6" t="s">
        <v>38</v>
      </c>
      <c r="D8" s="6"/>
      <c r="F8" s="4"/>
      <c r="G8" s="29"/>
      <c r="H8" s="6" t="s">
        <v>38</v>
      </c>
    </row>
    <row r="9" spans="3:7" ht="12.75">
      <c r="C9" s="4"/>
      <c r="D9" s="4"/>
      <c r="E9" s="4"/>
      <c r="F9" s="4"/>
      <c r="G9" s="29"/>
    </row>
    <row r="10" spans="4:7" ht="12.75">
      <c r="D10" s="4"/>
      <c r="E10" s="4"/>
      <c r="F10" s="4"/>
      <c r="G10" s="26"/>
    </row>
    <row r="11" spans="6:7" ht="12.75">
      <c r="F11" s="5"/>
      <c r="G11" s="26"/>
    </row>
    <row r="12" spans="4:7" ht="12.75">
      <c r="D12" s="60" t="s">
        <v>80</v>
      </c>
      <c r="F12" s="5"/>
      <c r="G12" s="30"/>
    </row>
    <row r="13" spans="2:7" ht="15.75">
      <c r="B13" s="56" t="s">
        <v>52</v>
      </c>
      <c r="D13" s="61" t="s">
        <v>84</v>
      </c>
      <c r="F13" s="5"/>
      <c r="G13" s="26"/>
    </row>
    <row r="14" spans="2:7" ht="31.5">
      <c r="B14" s="56" t="s">
        <v>53</v>
      </c>
      <c r="D14" s="61" t="s">
        <v>85</v>
      </c>
      <c r="F14" s="5"/>
      <c r="G14" s="26"/>
    </row>
    <row r="15" spans="2:7" ht="31.5">
      <c r="B15" s="56" t="s">
        <v>54</v>
      </c>
      <c r="D15" s="62" t="s">
        <v>86</v>
      </c>
      <c r="F15" s="5"/>
      <c r="G15" s="26"/>
    </row>
    <row r="16" spans="2:7" ht="15">
      <c r="B16" s="56" t="s">
        <v>55</v>
      </c>
      <c r="F16" s="5"/>
      <c r="G16" s="26"/>
    </row>
    <row r="17" ht="15">
      <c r="B17" s="57" t="s">
        <v>56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МРРБ</cp:lastModifiedBy>
  <cp:lastPrinted>2016-10-24T07:51:26Z</cp:lastPrinted>
  <dcterms:created xsi:type="dcterms:W3CDTF">1996-10-14T23:33:28Z</dcterms:created>
  <dcterms:modified xsi:type="dcterms:W3CDTF">2017-03-07T13:27:28Z</dcterms:modified>
  <cp:category/>
  <cp:version/>
  <cp:contentType/>
  <cp:contentStatus/>
</cp:coreProperties>
</file>