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политики+програми" sheetId="2" r:id="rId1"/>
    <sheet name="Програми" sheetId="1" r:id="rId2"/>
  </sheets>
  <calcPr calcId="145621"/>
</workbook>
</file>

<file path=xl/calcChain.xml><?xml version="1.0" encoding="utf-8"?>
<calcChain xmlns="http://schemas.openxmlformats.org/spreadsheetml/2006/main">
  <c r="H16" i="1" l="1"/>
  <c r="D16" i="1"/>
  <c r="C18" i="2" l="1"/>
  <c r="H40" i="1" l="1"/>
  <c r="G40" i="1"/>
  <c r="F40" i="1"/>
  <c r="E40" i="1"/>
  <c r="D40" i="1"/>
  <c r="C40" i="1"/>
  <c r="H34" i="1"/>
  <c r="G34" i="1"/>
  <c r="F34" i="1"/>
  <c r="E34" i="1"/>
  <c r="D34" i="1"/>
  <c r="D45" i="1" s="1"/>
  <c r="C34" i="1"/>
  <c r="C16" i="1"/>
  <c r="F45" i="1" l="1"/>
  <c r="H45" i="1"/>
  <c r="C45" i="1"/>
  <c r="G45" i="1"/>
  <c r="E45" i="1"/>
  <c r="D14" i="2"/>
  <c r="D23" i="2" s="1"/>
  <c r="E14" i="2"/>
  <c r="F14" i="2"/>
  <c r="G14" i="2"/>
  <c r="H14" i="2"/>
  <c r="D18" i="2"/>
  <c r="E18" i="2"/>
  <c r="F18" i="2"/>
  <c r="G18" i="2"/>
  <c r="H18" i="2"/>
  <c r="C14" i="2"/>
  <c r="C23" i="2" s="1"/>
  <c r="E16" i="1"/>
  <c r="F16" i="1"/>
  <c r="G16" i="1"/>
  <c r="D10" i="1"/>
  <c r="E10" i="1"/>
  <c r="F10" i="1"/>
  <c r="G10" i="1"/>
  <c r="H10" i="1"/>
  <c r="C10" i="1"/>
  <c r="C23" i="1" s="1"/>
  <c r="H23" i="2" l="1"/>
  <c r="E23" i="1"/>
  <c r="E23" i="2"/>
  <c r="D23" i="1"/>
  <c r="H23" i="1"/>
  <c r="F23" i="1"/>
  <c r="G23" i="1"/>
  <c r="F23" i="2"/>
  <c r="G23" i="2"/>
</calcChain>
</file>

<file path=xl/sharedStrings.xml><?xml version="1.0" encoding="utf-8"?>
<sst xmlns="http://schemas.openxmlformats.org/spreadsheetml/2006/main" count="103" uniqueCount="52">
  <si>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</si>
  <si>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</si>
  <si>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</si>
  <si>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</si>
  <si>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</si>
  <si>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</si>
  <si>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</si>
  <si>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</si>
  <si>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</si>
  <si>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</si>
  <si>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</si>
  <si>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</si>
  <si>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</si>
  <si>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</si>
  <si>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</si>
  <si>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</si>
  <si>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</si>
  <si>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</si>
  <si>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</si>
  <si>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</si>
  <si>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</si>
  <si>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</si>
  <si>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</si>
  <si>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</si>
  <si>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</si>
  <si>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</si>
  <si>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</si>
  <si>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</si>
  <si>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</si>
  <si>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</si>
  <si>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</si>
  <si>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</si>
  <si>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</si>
  <si>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</si>
  <si>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</si>
  <si>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</si>
  <si>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</si>
  <si>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</si>
  <si>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</si>
  <si>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0300.03.00</t>
  </si>
  <si>
    <t>0300.03.01</t>
  </si>
  <si>
    <t>Политика в областта на осъществяване на държавните функции на територията на областите в България</t>
  </si>
  <si>
    <t>Бюджетна програма "Осъществяване на държавната политика на областно ниво"</t>
  </si>
  <si>
    <t>0300.03.00 - Бюджетна програма „Осъществяване на държавната политика на областно ниво“</t>
  </si>
  <si>
    <t>Консервация, реставрация и адаптация на Ибрахим паша джамия в Разград</t>
  </si>
  <si>
    <t>Програами за временна заетост</t>
  </si>
  <si>
    <t>Избори за народни представители</t>
  </si>
  <si>
    <t>към 31.12.2022 г.</t>
  </si>
  <si>
    <t xml:space="preserve">Почистване на участък от р. Малки Лом 
</t>
  </si>
  <si>
    <t>на Областна администрация Разград към 31.12.2022 г.</t>
  </si>
  <si>
    <t>към 31.12. 2022 г.</t>
  </si>
  <si>
    <t>Обезщетения по ЗПГРРЛ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</si>
</sst>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abSelected="1" zoomScale="115" zoomScaleNormal="115" workbookViewId="0">
      <selection activeCell="H16" sqref="H1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</row>
    <row r="4" spans="1:8" ht="15.75" x14ac:dyDescent="0.2">
      <c r="A4" s="34" t="s">
        <v>49</v>
      </c>
      <c r="B4" s="34"/>
      <c r="C4" s="34"/>
      <c r="D4" s="34"/>
      <c r="E4" s="34"/>
      <c r="F4" s="34"/>
      <c r="G4" s="34"/>
      <c r="H4" s="34"/>
    </row>
    <row r="5" spans="1:8" x14ac:dyDescent="0.2">
      <c r="A5" s="35" t="s">
        <v>25</v>
      </c>
      <c r="B5" s="36"/>
      <c r="C5" s="36"/>
      <c r="D5" s="36"/>
      <c r="E5" s="36"/>
      <c r="F5" s="36"/>
      <c r="G5" s="36"/>
      <c r="H5" s="36"/>
    </row>
    <row r="6" spans="1:8" ht="15.75" x14ac:dyDescent="0.2">
      <c r="A6" s="12"/>
    </row>
    <row r="7" spans="1:8" ht="15.75" x14ac:dyDescent="0.2">
      <c r="A7" s="34" t="s">
        <v>27</v>
      </c>
      <c r="B7" s="34"/>
      <c r="C7" s="34"/>
      <c r="D7" s="34"/>
      <c r="E7" s="34"/>
      <c r="F7" s="34"/>
      <c r="G7" s="34"/>
      <c r="H7" s="34"/>
    </row>
    <row r="8" spans="1:8" ht="15.75" x14ac:dyDescent="0.2">
      <c r="A8" s="34" t="s">
        <v>50</v>
      </c>
      <c r="B8" s="34"/>
      <c r="C8" s="34"/>
      <c r="D8" s="34"/>
      <c r="E8" s="34"/>
      <c r="F8" s="34"/>
      <c r="G8" s="34"/>
      <c r="H8" s="34"/>
    </row>
    <row r="9" spans="1:8" x14ac:dyDescent="0.2">
      <c r="A9" s="36" t="s">
        <v>26</v>
      </c>
      <c r="B9" s="36"/>
      <c r="C9" s="36"/>
      <c r="D9" s="36"/>
      <c r="E9" s="36"/>
      <c r="F9" s="36"/>
      <c r="G9" s="36"/>
      <c r="H9" s="36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0" t="s">
        <v>16</v>
      </c>
      <c r="B11" s="30" t="s">
        <v>28</v>
      </c>
      <c r="C11" s="30" t="s">
        <v>30</v>
      </c>
      <c r="D11" s="37" t="s">
        <v>31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1"/>
      <c r="B12" s="31"/>
      <c r="C12" s="31"/>
      <c r="D12" s="38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2"/>
      <c r="B13" s="32"/>
      <c r="C13" s="32"/>
      <c r="D13" s="39"/>
      <c r="E13" s="21" t="s">
        <v>32</v>
      </c>
      <c r="F13" s="5" t="s">
        <v>33</v>
      </c>
      <c r="G13" s="5" t="s">
        <v>34</v>
      </c>
      <c r="H13" s="5" t="s">
        <v>35</v>
      </c>
    </row>
    <row r="14" spans="1:8" ht="56.25" customHeight="1" thickBot="1" x14ac:dyDescent="0.25">
      <c r="A14" s="18" t="s">
        <v>39</v>
      </c>
      <c r="B14" s="15" t="s">
        <v>41</v>
      </c>
      <c r="C14" s="7">
        <f>+C15+C16</f>
        <v>1735626</v>
      </c>
      <c r="D14" s="7">
        <f t="shared" ref="D14:H14" si="0">+D15+D16</f>
        <v>2201407</v>
      </c>
      <c r="E14" s="7">
        <f t="shared" si="0"/>
        <v>194280</v>
      </c>
      <c r="F14" s="7">
        <f t="shared" si="0"/>
        <v>407787</v>
      </c>
      <c r="G14" s="7">
        <f t="shared" si="0"/>
        <v>728344</v>
      </c>
      <c r="H14" s="7">
        <f t="shared" si="0"/>
        <v>2145250</v>
      </c>
    </row>
    <row r="15" spans="1:8" ht="39" thickBot="1" x14ac:dyDescent="0.25">
      <c r="A15" s="19" t="s">
        <v>40</v>
      </c>
      <c r="B15" s="16" t="s">
        <v>42</v>
      </c>
      <c r="C15" s="6">
        <v>1735626</v>
      </c>
      <c r="D15" s="6">
        <v>2201407</v>
      </c>
      <c r="E15" s="6">
        <v>194280</v>
      </c>
      <c r="F15" s="6">
        <v>407787</v>
      </c>
      <c r="G15" s="6">
        <v>728344</v>
      </c>
      <c r="H15" s="6">
        <v>2145250</v>
      </c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29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1735626</v>
      </c>
      <c r="D23" s="7">
        <f t="shared" ref="D23:H23" si="2">+D22+D18+D14</f>
        <v>2201407</v>
      </c>
      <c r="E23" s="7">
        <f t="shared" si="2"/>
        <v>194280</v>
      </c>
      <c r="F23" s="7">
        <f t="shared" si="2"/>
        <v>407787</v>
      </c>
      <c r="G23" s="7">
        <f t="shared" si="2"/>
        <v>728344</v>
      </c>
      <c r="H23" s="7">
        <f t="shared" si="2"/>
        <v>2145250</v>
      </c>
    </row>
    <row r="24" spans="1:8" ht="15.75" x14ac:dyDescent="0.2">
      <c r="A24" s="1"/>
    </row>
    <row r="25" spans="1:8" ht="12.75" customHeight="1" x14ac:dyDescent="0.2">
      <c r="A25" s="29" t="s">
        <v>36</v>
      </c>
      <c r="B25" s="29"/>
      <c r="C25" s="29"/>
      <c r="D25" s="29"/>
      <c r="E25" s="29"/>
      <c r="F25" s="29"/>
      <c r="G25" s="29"/>
      <c r="H25" s="29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68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8"/>
  <sheetViews>
    <sheetView zoomScale="115" zoomScaleNormal="115" workbookViewId="0">
      <selection activeCell="D14" sqref="D1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3" t="s">
        <v>0</v>
      </c>
      <c r="C3" s="33"/>
      <c r="D3" s="33"/>
      <c r="E3" s="33"/>
      <c r="F3" s="33"/>
      <c r="G3" s="33"/>
      <c r="H3" s="33"/>
    </row>
    <row r="4" spans="2:8" ht="15.75" x14ac:dyDescent="0.2">
      <c r="B4" s="34" t="s">
        <v>47</v>
      </c>
      <c r="C4" s="34"/>
      <c r="D4" s="34"/>
      <c r="E4" s="34"/>
      <c r="F4" s="34"/>
      <c r="G4" s="34"/>
      <c r="H4" s="34"/>
    </row>
    <row r="5" spans="2:8" ht="13.5" thickBot="1" x14ac:dyDescent="0.25">
      <c r="B5" s="45" t="s">
        <v>1</v>
      </c>
      <c r="C5" s="45"/>
      <c r="D5" s="45"/>
      <c r="E5" s="45"/>
      <c r="F5" s="45"/>
      <c r="G5" s="45"/>
      <c r="H5" s="45"/>
    </row>
    <row r="6" spans="2:8" ht="13.5" thickBot="1" x14ac:dyDescent="0.25">
      <c r="B6" s="42" t="s">
        <v>43</v>
      </c>
      <c r="C6" s="43"/>
      <c r="D6" s="43"/>
      <c r="E6" s="43"/>
      <c r="F6" s="43"/>
      <c r="G6" s="43"/>
      <c r="H6" s="44"/>
    </row>
    <row r="7" spans="2:8" ht="12.75" customHeight="1" x14ac:dyDescent="0.2">
      <c r="B7" s="2" t="s">
        <v>2</v>
      </c>
      <c r="C7" s="30" t="s">
        <v>30</v>
      </c>
      <c r="D7" s="37" t="s">
        <v>31</v>
      </c>
      <c r="E7" s="14" t="s">
        <v>4</v>
      </c>
      <c r="F7" s="14" t="s">
        <v>4</v>
      </c>
      <c r="G7" s="14" t="s">
        <v>4</v>
      </c>
      <c r="H7" s="14" t="s">
        <v>4</v>
      </c>
    </row>
    <row r="8" spans="2:8" x14ac:dyDescent="0.2">
      <c r="B8" s="2" t="s">
        <v>3</v>
      </c>
      <c r="C8" s="31"/>
      <c r="D8" s="38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2"/>
      <c r="D9" s="39"/>
      <c r="E9" s="21" t="s">
        <v>32</v>
      </c>
      <c r="F9" s="5" t="s">
        <v>33</v>
      </c>
      <c r="G9" s="5" t="s">
        <v>34</v>
      </c>
      <c r="H9" s="5" t="s">
        <v>35</v>
      </c>
    </row>
    <row r="10" spans="2:8" ht="13.5" thickBot="1" x14ac:dyDescent="0.25">
      <c r="B10" s="27" t="s">
        <v>6</v>
      </c>
      <c r="C10" s="28">
        <f>+C12+C13+C14</f>
        <v>871500</v>
      </c>
      <c r="D10" s="28">
        <f t="shared" ref="D10:H10" si="0">+D12+D13+D14</f>
        <v>993643</v>
      </c>
      <c r="E10" s="28">
        <f t="shared" si="0"/>
        <v>186156</v>
      </c>
      <c r="F10" s="28">
        <f t="shared" si="0"/>
        <v>388286</v>
      </c>
      <c r="G10" s="28">
        <f t="shared" si="0"/>
        <v>590759</v>
      </c>
      <c r="H10" s="28">
        <f t="shared" si="0"/>
        <v>985200</v>
      </c>
    </row>
    <row r="11" spans="2:8" ht="13.5" thickBot="1" x14ac:dyDescent="0.25">
      <c r="B11" s="8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9" t="s">
        <v>8</v>
      </c>
      <c r="C12" s="6">
        <v>636500</v>
      </c>
      <c r="D12" s="6">
        <v>719939</v>
      </c>
      <c r="E12" s="6">
        <v>142087</v>
      </c>
      <c r="F12" s="6">
        <v>286118</v>
      </c>
      <c r="G12" s="6">
        <v>456848</v>
      </c>
      <c r="H12" s="6">
        <v>717752</v>
      </c>
    </row>
    <row r="13" spans="2:8" ht="13.5" thickBot="1" x14ac:dyDescent="0.25">
      <c r="B13" s="9" t="s">
        <v>9</v>
      </c>
      <c r="C13" s="6">
        <v>220000</v>
      </c>
      <c r="D13" s="6">
        <v>202704</v>
      </c>
      <c r="E13" s="6">
        <v>44069</v>
      </c>
      <c r="F13" s="6">
        <v>99668</v>
      </c>
      <c r="G13" s="6">
        <v>131411</v>
      </c>
      <c r="H13" s="6">
        <v>196605</v>
      </c>
    </row>
    <row r="14" spans="2:8" ht="13.5" thickBot="1" x14ac:dyDescent="0.25">
      <c r="B14" s="9" t="s">
        <v>10</v>
      </c>
      <c r="C14" s="6">
        <v>15000</v>
      </c>
      <c r="D14" s="6">
        <v>71000</v>
      </c>
      <c r="E14" s="6">
        <v>0</v>
      </c>
      <c r="F14" s="6">
        <v>2500</v>
      </c>
      <c r="G14" s="6">
        <v>2500</v>
      </c>
      <c r="H14" s="6">
        <v>70843</v>
      </c>
    </row>
    <row r="15" spans="2:8" ht="13.5" thickBot="1" x14ac:dyDescent="0.25">
      <c r="B15" s="8"/>
      <c r="C15" s="6"/>
      <c r="D15" s="6"/>
      <c r="E15" s="6"/>
      <c r="F15" s="6"/>
      <c r="G15" s="6"/>
      <c r="H15" s="6"/>
    </row>
    <row r="16" spans="2:8" s="24" customFormat="1" ht="26.25" thickBot="1" x14ac:dyDescent="0.25">
      <c r="B16" s="27" t="s">
        <v>11</v>
      </c>
      <c r="C16" s="28">
        <f>+SUM(C17:C20)</f>
        <v>864126</v>
      </c>
      <c r="D16" s="28">
        <f>+SUM(D17:D22)</f>
        <v>1207764</v>
      </c>
      <c r="E16" s="28">
        <f t="shared" ref="E16:G16" si="1">+SUM(E17:E20)</f>
        <v>8124</v>
      </c>
      <c r="F16" s="28">
        <f t="shared" si="1"/>
        <v>19501</v>
      </c>
      <c r="G16" s="28">
        <f t="shared" si="1"/>
        <v>137585</v>
      </c>
      <c r="H16" s="28">
        <f>+SUM(H17:H22)</f>
        <v>1160050</v>
      </c>
    </row>
    <row r="17" spans="2:8" ht="13.5" thickBot="1" x14ac:dyDescent="0.25">
      <c r="B17" s="8" t="s">
        <v>22</v>
      </c>
      <c r="C17" s="6"/>
      <c r="D17" s="6"/>
      <c r="E17" s="6"/>
      <c r="F17" s="6"/>
      <c r="G17" s="6"/>
      <c r="H17" s="6"/>
    </row>
    <row r="18" spans="2:8" ht="26.25" thickBot="1" x14ac:dyDescent="0.25">
      <c r="B18" s="8" t="s">
        <v>44</v>
      </c>
      <c r="C18" s="6">
        <v>864126</v>
      </c>
      <c r="D18" s="6">
        <v>864126</v>
      </c>
      <c r="E18" s="6"/>
      <c r="F18" s="6"/>
      <c r="G18" s="6"/>
      <c r="H18" s="6">
        <v>817819</v>
      </c>
    </row>
    <row r="19" spans="2:8" ht="13.5" thickBot="1" x14ac:dyDescent="0.25">
      <c r="B19" s="8" t="s">
        <v>45</v>
      </c>
      <c r="C19" s="6"/>
      <c r="D19" s="6">
        <v>108903</v>
      </c>
      <c r="E19" s="6">
        <v>8124</v>
      </c>
      <c r="F19" s="6">
        <v>19501</v>
      </c>
      <c r="G19" s="6">
        <v>60656</v>
      </c>
      <c r="H19" s="6">
        <v>108903</v>
      </c>
    </row>
    <row r="20" spans="2:8" ht="13.5" thickBot="1" x14ac:dyDescent="0.25">
      <c r="B20" s="8" t="s">
        <v>46</v>
      </c>
      <c r="C20" s="6"/>
      <c r="D20" s="6">
        <v>158274</v>
      </c>
      <c r="E20" s="6"/>
      <c r="F20" s="6"/>
      <c r="G20" s="6">
        <v>76929</v>
      </c>
      <c r="H20" s="6">
        <v>158274</v>
      </c>
    </row>
    <row r="21" spans="2:8" ht="23.25" customHeight="1" thickBot="1" x14ac:dyDescent="0.25">
      <c r="B21" s="8" t="s">
        <v>48</v>
      </c>
      <c r="C21" s="6"/>
      <c r="D21" s="6">
        <v>76359</v>
      </c>
      <c r="E21" s="6"/>
      <c r="F21" s="6"/>
      <c r="G21" s="6"/>
      <c r="H21" s="6">
        <v>75016</v>
      </c>
    </row>
    <row r="22" spans="2:8" ht="23.25" customHeight="1" thickBot="1" x14ac:dyDescent="0.25">
      <c r="B22" s="8" t="s">
        <v>51</v>
      </c>
      <c r="C22" s="6"/>
      <c r="D22" s="6">
        <v>102</v>
      </c>
      <c r="E22" s="6"/>
      <c r="F22" s="6"/>
      <c r="G22" s="6"/>
      <c r="H22" s="6">
        <v>38</v>
      </c>
    </row>
    <row r="23" spans="2:8" ht="13.5" thickBot="1" x14ac:dyDescent="0.25">
      <c r="B23" s="27" t="s">
        <v>13</v>
      </c>
      <c r="C23" s="28">
        <f>+C16+C10</f>
        <v>1735626</v>
      </c>
      <c r="D23" s="28">
        <f t="shared" ref="D23:H23" si="2">+D16+D10</f>
        <v>2201407</v>
      </c>
      <c r="E23" s="28">
        <f t="shared" si="2"/>
        <v>194280</v>
      </c>
      <c r="F23" s="28">
        <f t="shared" si="2"/>
        <v>407787</v>
      </c>
      <c r="G23" s="28">
        <f t="shared" si="2"/>
        <v>728344</v>
      </c>
      <c r="H23" s="28">
        <f t="shared" si="2"/>
        <v>2145250</v>
      </c>
    </row>
    <row r="24" spans="2:8" ht="13.5" thickBot="1" x14ac:dyDescent="0.25">
      <c r="B24" s="8"/>
      <c r="C24" s="6"/>
      <c r="D24" s="6"/>
      <c r="E24" s="6"/>
      <c r="F24" s="6"/>
      <c r="G24" s="6"/>
      <c r="H24" s="6"/>
    </row>
    <row r="25" spans="2:8" ht="13.5" thickBot="1" x14ac:dyDescent="0.25">
      <c r="B25" s="8" t="s">
        <v>14</v>
      </c>
      <c r="C25" s="10">
        <v>28</v>
      </c>
      <c r="D25" s="10">
        <v>27</v>
      </c>
      <c r="E25" s="10">
        <v>26</v>
      </c>
      <c r="F25" s="10">
        <v>27</v>
      </c>
      <c r="G25" s="10">
        <v>27</v>
      </c>
      <c r="H25" s="10">
        <v>26</v>
      </c>
    </row>
    <row r="26" spans="2:8" ht="15.75" x14ac:dyDescent="0.2">
      <c r="B26" s="11"/>
    </row>
    <row r="27" spans="2:8" x14ac:dyDescent="0.2">
      <c r="B27" s="40" t="s">
        <v>38</v>
      </c>
      <c r="C27" s="41"/>
      <c r="D27" s="41"/>
      <c r="E27" s="41"/>
      <c r="F27" s="41"/>
      <c r="G27" s="41"/>
      <c r="H27" s="41"/>
    </row>
    <row r="28" spans="2:8" x14ac:dyDescent="0.2">
      <c r="B28" s="41"/>
      <c r="C28" s="41"/>
      <c r="D28" s="41"/>
      <c r="E28" s="41"/>
      <c r="F28" s="41"/>
      <c r="G28" s="41"/>
      <c r="H28" s="41"/>
    </row>
    <row r="29" spans="2:8" ht="13.5" thickBot="1" x14ac:dyDescent="0.25"/>
    <row r="30" spans="2:8" ht="13.5" thickBot="1" x14ac:dyDescent="0.25">
      <c r="B30" s="46" t="s">
        <v>23</v>
      </c>
      <c r="C30" s="43"/>
      <c r="D30" s="43"/>
      <c r="E30" s="43"/>
      <c r="F30" s="43"/>
      <c r="G30" s="43"/>
      <c r="H30" s="44"/>
    </row>
    <row r="31" spans="2:8" ht="12.75" customHeight="1" x14ac:dyDescent="0.2">
      <c r="B31" s="22" t="s">
        <v>24</v>
      </c>
      <c r="C31" s="30" t="s">
        <v>30</v>
      </c>
      <c r="D31" s="37" t="s">
        <v>31</v>
      </c>
      <c r="E31" s="14" t="s">
        <v>4</v>
      </c>
      <c r="F31" s="14" t="s">
        <v>4</v>
      </c>
      <c r="G31" s="14" t="s">
        <v>4</v>
      </c>
      <c r="H31" s="14" t="s">
        <v>4</v>
      </c>
    </row>
    <row r="32" spans="2:8" x14ac:dyDescent="0.2">
      <c r="B32" s="22" t="s">
        <v>3</v>
      </c>
      <c r="C32" s="31"/>
      <c r="D32" s="38"/>
      <c r="E32" s="4" t="s">
        <v>5</v>
      </c>
      <c r="F32" s="4" t="s">
        <v>5</v>
      </c>
      <c r="G32" s="4" t="s">
        <v>5</v>
      </c>
      <c r="H32" s="4" t="s">
        <v>5</v>
      </c>
    </row>
    <row r="33" spans="2:8" ht="39.75" customHeight="1" thickBot="1" x14ac:dyDescent="0.25">
      <c r="B33" s="3"/>
      <c r="C33" s="32"/>
      <c r="D33" s="39"/>
      <c r="E33" s="21" t="s">
        <v>32</v>
      </c>
      <c r="F33" s="5" t="s">
        <v>33</v>
      </c>
      <c r="G33" s="5" t="s">
        <v>34</v>
      </c>
      <c r="H33" s="5" t="s">
        <v>37</v>
      </c>
    </row>
    <row r="34" spans="2:8" ht="13.5" thickBot="1" x14ac:dyDescent="0.25">
      <c r="B34" s="27" t="s">
        <v>6</v>
      </c>
      <c r="C34" s="28">
        <f>+C36+C37+C38</f>
        <v>0</v>
      </c>
      <c r="D34" s="28">
        <f t="shared" ref="D34:H34" si="3">+D36+D37+D38</f>
        <v>0</v>
      </c>
      <c r="E34" s="28">
        <f t="shared" si="3"/>
        <v>0</v>
      </c>
      <c r="F34" s="28">
        <f t="shared" si="3"/>
        <v>0</v>
      </c>
      <c r="G34" s="28">
        <f t="shared" si="3"/>
        <v>0</v>
      </c>
      <c r="H34" s="28">
        <f t="shared" si="3"/>
        <v>0</v>
      </c>
    </row>
    <row r="35" spans="2:8" ht="13.5" thickBot="1" x14ac:dyDescent="0.25">
      <c r="B35" s="8" t="s">
        <v>7</v>
      </c>
      <c r="C35" s="6"/>
      <c r="D35" s="6"/>
      <c r="E35" s="6"/>
      <c r="F35" s="6"/>
      <c r="G35" s="6"/>
      <c r="H35" s="6"/>
    </row>
    <row r="36" spans="2:8" ht="13.5" thickBot="1" x14ac:dyDescent="0.25">
      <c r="B36" s="9" t="s">
        <v>8</v>
      </c>
      <c r="C36" s="6"/>
      <c r="D36" s="6"/>
      <c r="E36" s="6"/>
      <c r="F36" s="6"/>
      <c r="G36" s="6"/>
      <c r="H36" s="6"/>
    </row>
    <row r="37" spans="2:8" ht="13.5" thickBot="1" x14ac:dyDescent="0.25">
      <c r="B37" s="9" t="s">
        <v>9</v>
      </c>
      <c r="C37" s="6"/>
      <c r="D37" s="6"/>
      <c r="E37" s="6"/>
      <c r="F37" s="6"/>
      <c r="G37" s="6"/>
      <c r="H37" s="6"/>
    </row>
    <row r="38" spans="2:8" ht="13.5" thickBot="1" x14ac:dyDescent="0.25">
      <c r="B38" s="9" t="s">
        <v>10</v>
      </c>
      <c r="C38" s="6"/>
      <c r="D38" s="6"/>
      <c r="E38" s="6"/>
      <c r="F38" s="6"/>
      <c r="G38" s="6"/>
      <c r="H38" s="6"/>
    </row>
    <row r="39" spans="2:8" ht="13.5" thickBot="1" x14ac:dyDescent="0.25">
      <c r="B39" s="8"/>
      <c r="C39" s="6"/>
      <c r="D39" s="6"/>
      <c r="E39" s="6"/>
      <c r="F39" s="6"/>
      <c r="G39" s="6"/>
      <c r="H39" s="6"/>
    </row>
    <row r="40" spans="2:8" ht="26.25" customHeight="1" thickBot="1" x14ac:dyDescent="0.25">
      <c r="B40" s="27" t="s">
        <v>11</v>
      </c>
      <c r="C40" s="28">
        <f>+SUM(C41:C44)</f>
        <v>0</v>
      </c>
      <c r="D40" s="28">
        <f t="shared" ref="D40:H40" si="4">+SUM(D41:D44)</f>
        <v>0</v>
      </c>
      <c r="E40" s="28">
        <f t="shared" si="4"/>
        <v>0</v>
      </c>
      <c r="F40" s="28">
        <f t="shared" si="4"/>
        <v>0</v>
      </c>
      <c r="G40" s="28">
        <f t="shared" si="4"/>
        <v>0</v>
      </c>
      <c r="H40" s="28">
        <f t="shared" si="4"/>
        <v>0</v>
      </c>
    </row>
    <row r="41" spans="2:8" ht="13.5" thickBot="1" x14ac:dyDescent="0.25">
      <c r="B41" s="8" t="s">
        <v>22</v>
      </c>
      <c r="C41" s="6"/>
      <c r="D41" s="6"/>
      <c r="E41" s="6"/>
      <c r="F41" s="6"/>
      <c r="G41" s="6"/>
      <c r="H41" s="6"/>
    </row>
    <row r="42" spans="2:8" ht="13.5" thickBot="1" x14ac:dyDescent="0.25">
      <c r="B42" s="8" t="s">
        <v>12</v>
      </c>
      <c r="C42" s="6"/>
      <c r="D42" s="6"/>
      <c r="E42" s="6"/>
      <c r="F42" s="6"/>
      <c r="G42" s="6"/>
      <c r="H42" s="6"/>
    </row>
    <row r="43" spans="2:8" ht="13.5" thickBot="1" x14ac:dyDescent="0.25">
      <c r="B43" s="8" t="s">
        <v>12</v>
      </c>
      <c r="C43" s="6"/>
      <c r="D43" s="6"/>
      <c r="E43" s="6"/>
      <c r="F43" s="6"/>
      <c r="G43" s="6"/>
      <c r="H43" s="6"/>
    </row>
    <row r="44" spans="2:8" ht="13.5" thickBot="1" x14ac:dyDescent="0.25">
      <c r="B44" s="8"/>
      <c r="C44" s="6"/>
      <c r="D44" s="6"/>
      <c r="E44" s="6"/>
      <c r="F44" s="6"/>
      <c r="G44" s="6"/>
      <c r="H44" s="6"/>
    </row>
    <row r="45" spans="2:8" ht="13.5" thickBot="1" x14ac:dyDescent="0.25">
      <c r="B45" s="27" t="s">
        <v>13</v>
      </c>
      <c r="C45" s="28">
        <f>+C40+C34</f>
        <v>0</v>
      </c>
      <c r="D45" s="28">
        <f t="shared" ref="D45:H45" si="5">+D40+D34</f>
        <v>0</v>
      </c>
      <c r="E45" s="28">
        <f t="shared" si="5"/>
        <v>0</v>
      </c>
      <c r="F45" s="28">
        <f t="shared" si="5"/>
        <v>0</v>
      </c>
      <c r="G45" s="28">
        <f t="shared" si="5"/>
        <v>0</v>
      </c>
      <c r="H45" s="28">
        <f t="shared" si="5"/>
        <v>0</v>
      </c>
    </row>
    <row r="46" spans="2:8" ht="13.5" thickBot="1" x14ac:dyDescent="0.25">
      <c r="B46" s="8"/>
      <c r="C46" s="6"/>
      <c r="D46" s="6"/>
      <c r="E46" s="6"/>
      <c r="F46" s="6"/>
      <c r="G46" s="6"/>
      <c r="H46" s="6"/>
    </row>
    <row r="47" spans="2:8" ht="13.5" thickBot="1" x14ac:dyDescent="0.25">
      <c r="B47" s="8" t="s">
        <v>14</v>
      </c>
      <c r="C47" s="10"/>
      <c r="D47" s="10"/>
      <c r="E47" s="10"/>
      <c r="F47" s="10"/>
      <c r="G47" s="10"/>
      <c r="H47" s="10"/>
    </row>
    <row r="48" spans="2:8" ht="15.75" x14ac:dyDescent="0.2">
      <c r="B48" s="11"/>
    </row>
  </sheetData>
  <mergeCells count="10">
    <mergeCell ref="B3:H3"/>
    <mergeCell ref="B4:H4"/>
    <mergeCell ref="B5:H5"/>
    <mergeCell ref="D7:D9"/>
    <mergeCell ref="B30:H30"/>
    <mergeCell ref="D31:D33"/>
    <mergeCell ref="B27:H28"/>
    <mergeCell ref="B6:H6"/>
    <mergeCell ref="C7:C9"/>
    <mergeCell ref="C31:C33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Потребител на Windows</cp:lastModifiedBy>
  <cp:lastPrinted>2022-07-22T11:46:03Z</cp:lastPrinted>
  <dcterms:created xsi:type="dcterms:W3CDTF">2016-04-01T09:51:31Z</dcterms:created>
  <dcterms:modified xsi:type="dcterms:W3CDTF">2023-03-16T10:05:09Z</dcterms:modified>
</cp:coreProperties>
</file>